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15" windowHeight="7800" tabRatio="772" activeTab="1"/>
  </bookViews>
  <sheets>
    <sheet name="keys" sheetId="1" r:id="rId1"/>
    <sheet name="Gr.Inf. 4-5-6" sheetId="2" r:id="rId2"/>
    <sheet name="Gr.Inf. 6-7-8" sheetId="3" r:id="rId3"/>
    <sheet name="Gr.Inf. 9-10" sheetId="4" r:id="rId4"/>
    <sheet name="Gr.Inf. 12" sheetId="5" r:id="rId5"/>
    <sheet name="Gr.Superioare" sheetId="6" r:id="rId6"/>
    <sheet name="E 8" sheetId="7" r:id="rId7"/>
    <sheet name="E 16" sheetId="8" r:id="rId8"/>
    <sheet name="E 32" sheetId="9" r:id="rId9"/>
    <sheet name="E 64" sheetId="10" r:id="rId10"/>
  </sheet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7">'E 16'!$A$1:$F$32</definedName>
    <definedName name="_xlnm.Print_Area" localSheetId="8">'E 32'!$A$1:$F$64</definedName>
    <definedName name="_xlnm.Print_Area" localSheetId="9">'E 64'!$A$1:$F$140</definedName>
    <definedName name="_xlnm.Print_Area" localSheetId="6">'E 8'!$A$1:$E$16</definedName>
    <definedName name="_xlnm.Print_Area" localSheetId="4">'Gr.Inf. 12'!$A$1:$Q$25</definedName>
    <definedName name="_xlnm.Print_Area" localSheetId="1">'Gr.Inf. 4-5-6'!$A$1:$K$42</definedName>
    <definedName name="_xlnm.Print_Area" localSheetId="2">'Gr.Inf. 6-7-8'!$A$1:$M$25</definedName>
    <definedName name="_xlnm.Print_Area" localSheetId="3">'Gr.Inf. 9-10'!$A$1:$O$25</definedName>
    <definedName name="_xlnm.Print_Area" localSheetId="5">'Gr.Superioare'!$A$1:$K$44</definedName>
  </definedNames>
  <calcPr fullCalcOnLoad="1" refMode="R1C1"/>
</workbook>
</file>

<file path=xl/sharedStrings.xml><?xml version="1.0" encoding="utf-8"?>
<sst xmlns="http://schemas.openxmlformats.org/spreadsheetml/2006/main" count="728" uniqueCount="93">
  <si>
    <t>Nume si prenume</t>
  </si>
  <si>
    <t>LOC</t>
  </si>
  <si>
    <t>Localitate</t>
  </si>
  <si>
    <t>A</t>
  </si>
  <si>
    <t>V</t>
  </si>
  <si>
    <t xml:space="preserve">Masa nr. </t>
  </si>
  <si>
    <t>1--2</t>
  </si>
  <si>
    <t>3--4</t>
  </si>
  <si>
    <t>1--3</t>
  </si>
  <si>
    <t>2--3</t>
  </si>
  <si>
    <t>1--4</t>
  </si>
  <si>
    <t>2--4</t>
  </si>
  <si>
    <t>1--5</t>
  </si>
  <si>
    <t>2--5</t>
  </si>
  <si>
    <t>5--3</t>
  </si>
  <si>
    <t>4--2</t>
  </si>
  <si>
    <t>4--5</t>
  </si>
  <si>
    <t>1--6</t>
  </si>
  <si>
    <t>6--4</t>
  </si>
  <si>
    <t>3--6</t>
  </si>
  <si>
    <t>6--2</t>
  </si>
  <si>
    <t>5--6</t>
  </si>
  <si>
    <t>1--7</t>
  </si>
  <si>
    <t>2--7</t>
  </si>
  <si>
    <t>7--5</t>
  </si>
  <si>
    <t>4--7</t>
  </si>
  <si>
    <t>7--3</t>
  </si>
  <si>
    <t>6--7</t>
  </si>
  <si>
    <t>1--8</t>
  </si>
  <si>
    <t>8--6</t>
  </si>
  <si>
    <t>3--8</t>
  </si>
  <si>
    <t>8--4</t>
  </si>
  <si>
    <t>5--8</t>
  </si>
  <si>
    <t>8--2</t>
  </si>
  <si>
    <t>7--8</t>
  </si>
  <si>
    <t>1--9</t>
  </si>
  <si>
    <t>2--9</t>
  </si>
  <si>
    <t>9--7</t>
  </si>
  <si>
    <t>3--5</t>
  </si>
  <si>
    <t>4--9</t>
  </si>
  <si>
    <t>9--5</t>
  </si>
  <si>
    <t>2--6</t>
  </si>
  <si>
    <t>6--9</t>
  </si>
  <si>
    <t>9--3</t>
  </si>
  <si>
    <t>9--8</t>
  </si>
  <si>
    <t>1--10</t>
  </si>
  <si>
    <t>10--8</t>
  </si>
  <si>
    <t>3--10</t>
  </si>
  <si>
    <t>10--6</t>
  </si>
  <si>
    <t>5--10</t>
  </si>
  <si>
    <t>10--4</t>
  </si>
  <si>
    <t>10--7</t>
  </si>
  <si>
    <t>10--2</t>
  </si>
  <si>
    <t>9--10</t>
  </si>
  <si>
    <t>1--11</t>
  </si>
  <si>
    <t>2--11</t>
  </si>
  <si>
    <t>11--9</t>
  </si>
  <si>
    <t>11--7</t>
  </si>
  <si>
    <t>3--12</t>
  </si>
  <si>
    <t>12--6</t>
  </si>
  <si>
    <t>11--5</t>
  </si>
  <si>
    <t>5--12</t>
  </si>
  <si>
    <t>4--11</t>
  </si>
  <si>
    <t>12--4</t>
  </si>
  <si>
    <t>11--3</t>
  </si>
  <si>
    <t>7--12</t>
  </si>
  <si>
    <t>6--11</t>
  </si>
  <si>
    <t>12--2</t>
  </si>
  <si>
    <t>11--12</t>
  </si>
  <si>
    <t>9--12</t>
  </si>
  <si>
    <t>8--11</t>
  </si>
  <si>
    <t>8--9</t>
  </si>
  <si>
    <t>1--12</t>
  </si>
  <si>
    <t>12--10</t>
  </si>
  <si>
    <t>12--8</t>
  </si>
  <si>
    <t>7--10</t>
  </si>
  <si>
    <t>10--11</t>
  </si>
  <si>
    <t>w1-w2</t>
  </si>
  <si>
    <t>L1-L2</t>
  </si>
  <si>
    <t>w1-L2</t>
  </si>
  <si>
    <t>w2-L1</t>
  </si>
  <si>
    <t>B</t>
  </si>
  <si>
    <t>C</t>
  </si>
  <si>
    <t>D</t>
  </si>
  <si>
    <t>Gr.inferioara nr.</t>
  </si>
  <si>
    <t>Gr.superioara nr.</t>
  </si>
  <si>
    <t>Semifinale</t>
  </si>
  <si>
    <t>Finala</t>
  </si>
  <si>
    <t>Sferturi</t>
  </si>
  <si>
    <t>Optimi</t>
  </si>
  <si>
    <t>1 // 16</t>
  </si>
  <si>
    <t>Finala: A - B</t>
  </si>
  <si>
    <t>1 // 32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</si>
</sst>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"/>
    <numFmt numFmtId="185" formatCode="0.0"/>
    <numFmt numFmtId="186" formatCode="[$-409]dddd\,\ mmmm\ dd\,\ yyyy"/>
    <numFmt numFmtId="187" formatCode="0.000"/>
  </numFmts>
  <fonts count="5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33" borderId="21" xfId="0" applyNumberFormat="1" applyFill="1" applyBorder="1" applyAlignment="1">
      <alignment horizontal="center" vertical="center"/>
    </xf>
    <xf numFmtId="49" fontId="0" fillId="33" borderId="23" xfId="0" applyNumberForma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19"/>
    </xf>
    <xf numFmtId="0" fontId="2" fillId="0" borderId="25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51" fillId="0" borderId="0" xfId="0" applyFont="1" applyAlignment="1">
      <alignment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0" fontId="0" fillId="0" borderId="26" xfId="0" applyNumberFormat="1" applyBorder="1" applyAlignment="1" applyProtection="1">
      <alignment horizontal="center" vertical="center"/>
      <protection locked="0"/>
    </xf>
    <xf numFmtId="0" fontId="0" fillId="0" borderId="27" xfId="0" applyNumberForma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vertical="top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0" fontId="0" fillId="0" borderId="29" xfId="0" applyNumberFormat="1" applyBorder="1" applyAlignment="1" applyProtection="1">
      <alignment horizontal="center" vertical="center"/>
      <protection locked="0"/>
    </xf>
    <xf numFmtId="0" fontId="0" fillId="0" borderId="30" xfId="0" applyNumberFormat="1" applyBorder="1" applyAlignment="1" applyProtection="1">
      <alignment horizontal="left" vertical="center"/>
      <protection locked="0"/>
    </xf>
    <xf numFmtId="0" fontId="0" fillId="0" borderId="31" xfId="0" applyNumberFormat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28" xfId="0" applyNumberFormat="1" applyFont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0" fillId="0" borderId="28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0" fontId="0" fillId="0" borderId="36" xfId="0" applyNumberFormat="1" applyFont="1" applyBorder="1" applyAlignment="1" applyProtection="1">
      <alignment horizontal="left" vertical="center"/>
      <protection locked="0"/>
    </xf>
    <xf numFmtId="0" fontId="0" fillId="0" borderId="37" xfId="0" applyNumberFormat="1" applyFont="1" applyBorder="1" applyAlignment="1" applyProtection="1">
      <alignment horizontal="left" vertical="center"/>
      <protection locked="0"/>
    </xf>
    <xf numFmtId="0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11" xfId="0" applyNumberFormat="1" applyFont="1" applyBorder="1" applyAlignment="1" applyProtection="1">
      <alignment horizontal="left" vertical="center"/>
      <protection locked="0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33" borderId="22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indent="18"/>
    </xf>
    <xf numFmtId="0" fontId="3" fillId="0" borderId="36" xfId="0" applyFont="1" applyBorder="1" applyAlignment="1">
      <alignment horizontal="center" vertical="center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38" xfId="0" applyNumberFormat="1" applyFont="1" applyBorder="1" applyAlignment="1" applyProtection="1">
      <alignment horizontal="left" vertical="center"/>
      <protection locked="0"/>
    </xf>
    <xf numFmtId="49" fontId="0" fillId="0" borderId="39" xfId="0" applyNumberFormat="1" applyFont="1" applyBorder="1" applyAlignment="1" applyProtection="1">
      <alignment horizontal="left" vertical="center"/>
      <protection locked="0"/>
    </xf>
    <xf numFmtId="0" fontId="0" fillId="0" borderId="40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>
      <alignment horizontal="center" vertical="center"/>
    </xf>
    <xf numFmtId="49" fontId="0" fillId="0" borderId="3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31" xfId="0" applyNumberFormat="1" applyFon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right" indent="1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 indent="1"/>
    </xf>
    <xf numFmtId="0" fontId="2" fillId="0" borderId="25" xfId="0" applyFont="1" applyBorder="1" applyAlignment="1" applyProtection="1">
      <alignment vertical="top"/>
      <protection/>
    </xf>
    <xf numFmtId="0" fontId="8" fillId="7" borderId="0" xfId="0" applyFont="1" applyFill="1" applyAlignment="1" applyProtection="1">
      <alignment horizontal="center" vertical="top"/>
      <protection locked="0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 applyProtection="1">
      <alignment horizontal="left" vertical="center"/>
      <protection/>
    </xf>
    <xf numFmtId="0" fontId="7" fillId="0" borderId="0" xfId="0" applyNumberFormat="1" applyFont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 horizontal="center" vertical="center"/>
      <protection/>
    </xf>
    <xf numFmtId="49" fontId="7" fillId="0" borderId="21" xfId="0" applyNumberFormat="1" applyFont="1" applyBorder="1" applyAlignment="1" applyProtection="1">
      <alignment horizontal="left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52" fillId="0" borderId="0" xfId="0" applyNumberFormat="1" applyFont="1" applyAlignment="1" applyProtection="1">
      <alignment horizontal="left" vertical="center"/>
      <protection locked="0"/>
    </xf>
    <xf numFmtId="0" fontId="7" fillId="0" borderId="21" xfId="0" applyNumberFormat="1" applyFont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28" xfId="0" applyNumberFormat="1" applyFont="1" applyBorder="1" applyAlignment="1" applyProtection="1">
      <alignment horizontal="left" vertical="center"/>
      <protection/>
    </xf>
    <xf numFmtId="49" fontId="7" fillId="0" borderId="41" xfId="0" applyNumberFormat="1" applyFont="1" applyBorder="1" applyAlignment="1" applyProtection="1">
      <alignment horizontal="left" vertical="center"/>
      <protection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/>
    </xf>
    <xf numFmtId="49" fontId="7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indent="2"/>
    </xf>
    <xf numFmtId="0" fontId="0" fillId="34" borderId="0" xfId="0" applyFill="1" applyAlignment="1">
      <alignment horizontal="left" indent="2"/>
    </xf>
    <xf numFmtId="49" fontId="7" fillId="0" borderId="42" xfId="0" applyNumberFormat="1" applyFont="1" applyBorder="1" applyAlignment="1" applyProtection="1">
      <alignment horizontal="left" vertical="center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53" fillId="0" borderId="21" xfId="0" applyNumberFormat="1" applyFont="1" applyBorder="1" applyAlignment="1" applyProtection="1">
      <alignment horizontal="center" vertical="center"/>
      <protection/>
    </xf>
    <xf numFmtId="0" fontId="51" fillId="0" borderId="0" xfId="0" applyNumberFormat="1" applyFont="1" applyAlignment="1" applyProtection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53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17" fontId="6" fillId="0" borderId="0" xfId="0" applyNumberFormat="1" applyFont="1" applyAlignment="1" applyProtection="1">
      <alignment horizontal="center" vertical="center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49" fontId="7" fillId="0" borderId="43" xfId="0" applyNumberFormat="1" applyFont="1" applyFill="1" applyBorder="1" applyAlignment="1" applyProtection="1">
      <alignment horizontal="left" vertical="center"/>
      <protection/>
    </xf>
    <xf numFmtId="0" fontId="7" fillId="0" borderId="21" xfId="0" applyNumberFormat="1" applyFont="1" applyFill="1" applyBorder="1" applyAlignment="1" applyProtection="1">
      <alignment horizontal="left" vertical="center"/>
      <protection/>
    </xf>
    <xf numFmtId="49" fontId="7" fillId="0" borderId="44" xfId="0" applyNumberFormat="1" applyFont="1" applyFill="1" applyBorder="1" applyAlignment="1" applyProtection="1">
      <alignment horizontal="left" vertical="center"/>
      <protection/>
    </xf>
    <xf numFmtId="49" fontId="7" fillId="0" borderId="41" xfId="0" applyNumberFormat="1" applyFont="1" applyFill="1" applyBorder="1" applyAlignment="1" applyProtection="1">
      <alignment horizontal="left" vertical="center"/>
      <protection locked="0"/>
    </xf>
    <xf numFmtId="49" fontId="7" fillId="0" borderId="41" xfId="0" applyNumberFormat="1" applyFont="1" applyFill="1" applyBorder="1" applyAlignment="1" applyProtection="1">
      <alignment horizontal="left" vertical="center"/>
      <protection/>
    </xf>
    <xf numFmtId="49" fontId="7" fillId="0" borderId="39" xfId="0" applyNumberFormat="1" applyFont="1" applyFill="1" applyBorder="1" applyAlignment="1" applyProtection="1">
      <alignment horizontal="left" vertical="center"/>
      <protection/>
    </xf>
    <xf numFmtId="49" fontId="7" fillId="0" borderId="45" xfId="0" applyNumberFormat="1" applyFont="1" applyFill="1" applyBorder="1" applyAlignment="1" applyProtection="1">
      <alignment horizontal="left" vertical="center"/>
      <protection/>
    </xf>
    <xf numFmtId="49" fontId="7" fillId="0" borderId="28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9" fontId="7" fillId="0" borderId="46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37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N469"/>
  <sheetViews>
    <sheetView zoomScaleSheetLayoutView="80" workbookViewId="0" topLeftCell="A1">
      <selection activeCell="N14" sqref="N14"/>
    </sheetView>
  </sheetViews>
  <sheetFormatPr defaultColWidth="9.140625" defaultRowHeight="12.75"/>
  <cols>
    <col min="1" max="1" width="5.7109375" style="5" customWidth="1"/>
    <col min="2" max="13" width="7.7109375" style="4" customWidth="1"/>
    <col min="14" max="14" width="10.7109375" style="5" customWidth="1"/>
    <col min="15" max="16384" width="9.140625" style="5" customWidth="1"/>
  </cols>
  <sheetData>
    <row r="1" spans="1:14" ht="15" customHeight="1">
      <c r="A1" s="73">
        <v>3</v>
      </c>
      <c r="B1" s="40" t="s">
        <v>8</v>
      </c>
      <c r="C1" s="40" t="s">
        <v>6</v>
      </c>
      <c r="D1" s="40" t="s">
        <v>9</v>
      </c>
      <c r="N1"/>
    </row>
    <row r="2" spans="1:14" ht="15" customHeight="1">
      <c r="A2" s="73"/>
      <c r="N2"/>
    </row>
    <row r="3" spans="1:14" ht="15" customHeight="1">
      <c r="A3" s="73">
        <v>4</v>
      </c>
      <c r="B3" s="4" t="s">
        <v>10</v>
      </c>
      <c r="C3" s="4" t="s">
        <v>8</v>
      </c>
      <c r="D3" s="4" t="s">
        <v>6</v>
      </c>
      <c r="G3" s="94" t="s">
        <v>10</v>
      </c>
      <c r="H3" s="136" t="s">
        <v>77</v>
      </c>
      <c r="I3" s="136" t="s">
        <v>79</v>
      </c>
      <c r="N3"/>
    </row>
    <row r="4" spans="1:14" s="9" customFormat="1" ht="15" customHeight="1">
      <c r="A4" s="73">
        <v>4</v>
      </c>
      <c r="B4" s="4" t="s">
        <v>9</v>
      </c>
      <c r="C4" s="4" t="s">
        <v>11</v>
      </c>
      <c r="D4" s="4" t="s">
        <v>7</v>
      </c>
      <c r="E4" s="4"/>
      <c r="G4" s="94" t="s">
        <v>9</v>
      </c>
      <c r="H4" s="136" t="s">
        <v>78</v>
      </c>
      <c r="I4" s="136" t="s">
        <v>80</v>
      </c>
      <c r="M4" s="4"/>
      <c r="N4"/>
    </row>
    <row r="5" spans="1:14" s="9" customFormat="1" ht="15" customHeight="1">
      <c r="A5" s="74"/>
      <c r="B5" s="4"/>
      <c r="C5" s="4"/>
      <c r="D5" s="4"/>
      <c r="E5" s="4"/>
      <c r="F5" s="4"/>
      <c r="G5" s="4"/>
      <c r="H5" s="8"/>
      <c r="I5" s="8"/>
      <c r="J5" s="8"/>
      <c r="K5" s="8"/>
      <c r="L5" s="8"/>
      <c r="M5" s="8"/>
      <c r="N5"/>
    </row>
    <row r="6" spans="1:14" ht="15" customHeight="1">
      <c r="A6" s="73">
        <v>5</v>
      </c>
      <c r="B6" s="40" t="s">
        <v>13</v>
      </c>
      <c r="C6" s="4" t="s">
        <v>12</v>
      </c>
      <c r="D6" s="4" t="s">
        <v>10</v>
      </c>
      <c r="E6" s="4" t="s">
        <v>8</v>
      </c>
      <c r="F6" s="4" t="s">
        <v>6</v>
      </c>
      <c r="M6" s="8"/>
      <c r="N6"/>
    </row>
    <row r="7" spans="1:14" ht="15" customHeight="1">
      <c r="A7" s="73">
        <v>5</v>
      </c>
      <c r="B7" s="40" t="s">
        <v>7</v>
      </c>
      <c r="C7" s="4" t="s">
        <v>9</v>
      </c>
      <c r="D7" s="4" t="s">
        <v>14</v>
      </c>
      <c r="E7" s="4" t="s">
        <v>15</v>
      </c>
      <c r="F7" s="4" t="s">
        <v>16</v>
      </c>
      <c r="M7" s="8"/>
      <c r="N7"/>
    </row>
    <row r="8" spans="1:14" ht="15" customHeight="1">
      <c r="A8" s="74"/>
      <c r="G8" s="8"/>
      <c r="I8" s="8"/>
      <c r="J8" s="8"/>
      <c r="K8" s="8"/>
      <c r="L8" s="8"/>
      <c r="M8" s="8"/>
      <c r="N8"/>
    </row>
    <row r="9" spans="1:14" s="9" customFormat="1" ht="15" customHeight="1">
      <c r="A9" s="73">
        <v>6</v>
      </c>
      <c r="B9" s="40" t="s">
        <v>17</v>
      </c>
      <c r="C9" s="4" t="s">
        <v>12</v>
      </c>
      <c r="D9" s="4" t="s">
        <v>10</v>
      </c>
      <c r="E9" s="4" t="s">
        <v>8</v>
      </c>
      <c r="F9" s="4" t="s">
        <v>6</v>
      </c>
      <c r="G9" s="4"/>
      <c r="H9" s="40"/>
      <c r="I9" s="4"/>
      <c r="J9" s="4"/>
      <c r="K9" s="4"/>
      <c r="L9" s="4"/>
      <c r="M9" s="8"/>
      <c r="N9"/>
    </row>
    <row r="10" spans="1:14" s="9" customFormat="1" ht="15" customHeight="1">
      <c r="A10" s="73">
        <v>6</v>
      </c>
      <c r="B10" s="40" t="s">
        <v>13</v>
      </c>
      <c r="C10" s="4" t="s">
        <v>18</v>
      </c>
      <c r="D10" s="4" t="s">
        <v>14</v>
      </c>
      <c r="E10" s="4" t="s">
        <v>15</v>
      </c>
      <c r="F10" s="4" t="s">
        <v>19</v>
      </c>
      <c r="G10" s="4"/>
      <c r="H10" s="40"/>
      <c r="I10" s="40"/>
      <c r="J10" s="4"/>
      <c r="K10" s="4"/>
      <c r="L10" s="4"/>
      <c r="M10" s="4"/>
      <c r="N10"/>
    </row>
    <row r="11" spans="1:14" ht="15" customHeight="1">
      <c r="A11" s="73">
        <v>6</v>
      </c>
      <c r="B11" s="40" t="s">
        <v>7</v>
      </c>
      <c r="C11" s="4" t="s">
        <v>9</v>
      </c>
      <c r="D11" s="4" t="s">
        <v>20</v>
      </c>
      <c r="E11" s="4" t="s">
        <v>21</v>
      </c>
      <c r="F11" s="4" t="s">
        <v>16</v>
      </c>
      <c r="H11" s="40"/>
      <c r="M11" s="8"/>
      <c r="N11"/>
    </row>
    <row r="12" spans="1:14" ht="15" customHeight="1">
      <c r="A12" s="73"/>
      <c r="B12" s="40"/>
      <c r="N12"/>
    </row>
    <row r="13" spans="1:14" ht="15" customHeight="1">
      <c r="A13" s="73">
        <v>7</v>
      </c>
      <c r="B13" s="4" t="s">
        <v>23</v>
      </c>
      <c r="C13" s="40" t="s">
        <v>22</v>
      </c>
      <c r="D13" s="4" t="s">
        <v>17</v>
      </c>
      <c r="E13" s="4" t="s">
        <v>12</v>
      </c>
      <c r="F13" s="4" t="s">
        <v>10</v>
      </c>
      <c r="G13" s="4" t="s">
        <v>8</v>
      </c>
      <c r="H13" s="4" t="s">
        <v>6</v>
      </c>
      <c r="N13"/>
    </row>
    <row r="14" spans="1:14" ht="15" customHeight="1">
      <c r="A14" s="73">
        <v>7</v>
      </c>
      <c r="B14" s="4" t="s">
        <v>19</v>
      </c>
      <c r="C14" s="40" t="s">
        <v>13</v>
      </c>
      <c r="D14" s="4" t="s">
        <v>24</v>
      </c>
      <c r="E14" s="4" t="s">
        <v>18</v>
      </c>
      <c r="F14" s="4" t="s">
        <v>14</v>
      </c>
      <c r="G14" s="4" t="s">
        <v>15</v>
      </c>
      <c r="H14" s="40" t="s">
        <v>25</v>
      </c>
      <c r="N14"/>
    </row>
    <row r="15" spans="1:14" s="9" customFormat="1" ht="15" customHeight="1">
      <c r="A15" s="73">
        <v>7</v>
      </c>
      <c r="B15" s="4" t="s">
        <v>16</v>
      </c>
      <c r="C15" s="40" t="s">
        <v>7</v>
      </c>
      <c r="D15" s="4" t="s">
        <v>9</v>
      </c>
      <c r="E15" s="4" t="s">
        <v>26</v>
      </c>
      <c r="F15" s="4" t="s">
        <v>20</v>
      </c>
      <c r="G15" s="40" t="s">
        <v>27</v>
      </c>
      <c r="H15" s="40" t="s">
        <v>21</v>
      </c>
      <c r="I15" s="4"/>
      <c r="J15" s="4"/>
      <c r="K15" s="4"/>
      <c r="L15" s="4"/>
      <c r="M15" s="4"/>
      <c r="N15"/>
    </row>
    <row r="16" spans="1:14" ht="15" customHeight="1">
      <c r="A16" s="73"/>
      <c r="N16"/>
    </row>
    <row r="17" spans="1:14" ht="15" customHeight="1">
      <c r="A17" s="73">
        <v>8</v>
      </c>
      <c r="B17" s="40" t="s">
        <v>28</v>
      </c>
      <c r="C17" s="4" t="s">
        <v>22</v>
      </c>
      <c r="D17" s="4" t="s">
        <v>17</v>
      </c>
      <c r="E17" s="4" t="s">
        <v>12</v>
      </c>
      <c r="F17" s="4" t="s">
        <v>10</v>
      </c>
      <c r="G17" s="4" t="s">
        <v>8</v>
      </c>
      <c r="H17" s="4" t="s">
        <v>6</v>
      </c>
      <c r="N17"/>
    </row>
    <row r="18" spans="1:14" ht="15" customHeight="1">
      <c r="A18" s="73">
        <v>8</v>
      </c>
      <c r="B18" s="40" t="s">
        <v>23</v>
      </c>
      <c r="C18" s="40" t="s">
        <v>29</v>
      </c>
      <c r="D18" s="40" t="s">
        <v>24</v>
      </c>
      <c r="E18" s="40" t="s">
        <v>18</v>
      </c>
      <c r="F18" s="40" t="s">
        <v>14</v>
      </c>
      <c r="G18" s="40" t="s">
        <v>15</v>
      </c>
      <c r="H18" s="4" t="s">
        <v>30</v>
      </c>
      <c r="N18"/>
    </row>
    <row r="19" spans="1:14" ht="15" customHeight="1">
      <c r="A19" s="73">
        <v>8</v>
      </c>
      <c r="B19" s="40" t="s">
        <v>19</v>
      </c>
      <c r="C19" s="4" t="s">
        <v>13</v>
      </c>
      <c r="D19" s="40" t="s">
        <v>31</v>
      </c>
      <c r="E19" s="40" t="s">
        <v>26</v>
      </c>
      <c r="F19" s="40" t="s">
        <v>20</v>
      </c>
      <c r="G19" s="4" t="s">
        <v>32</v>
      </c>
      <c r="H19" s="4" t="s">
        <v>25</v>
      </c>
      <c r="N19"/>
    </row>
    <row r="20" spans="1:14" ht="15" customHeight="1">
      <c r="A20" s="73">
        <v>8</v>
      </c>
      <c r="B20" s="40" t="s">
        <v>16</v>
      </c>
      <c r="C20" s="4" t="s">
        <v>7</v>
      </c>
      <c r="D20" s="4" t="s">
        <v>9</v>
      </c>
      <c r="E20" s="40" t="s">
        <v>33</v>
      </c>
      <c r="F20" s="4" t="s">
        <v>34</v>
      </c>
      <c r="G20" s="4" t="s">
        <v>27</v>
      </c>
      <c r="H20" s="4" t="s">
        <v>21</v>
      </c>
      <c r="N20"/>
    </row>
    <row r="21" spans="1:14" ht="15" customHeight="1">
      <c r="A21" s="73"/>
      <c r="N21"/>
    </row>
    <row r="22" spans="1:14" ht="15" customHeight="1">
      <c r="A22" s="73">
        <v>9</v>
      </c>
      <c r="B22" s="40" t="s">
        <v>36</v>
      </c>
      <c r="C22" s="4" t="s">
        <v>35</v>
      </c>
      <c r="D22" s="4" t="s">
        <v>28</v>
      </c>
      <c r="E22" s="4" t="s">
        <v>22</v>
      </c>
      <c r="F22" s="4" t="s">
        <v>17</v>
      </c>
      <c r="G22" s="4" t="s">
        <v>12</v>
      </c>
      <c r="H22" s="4" t="s">
        <v>10</v>
      </c>
      <c r="I22" s="4" t="s">
        <v>8</v>
      </c>
      <c r="J22" s="4" t="s">
        <v>6</v>
      </c>
      <c r="N22"/>
    </row>
    <row r="23" spans="1:14" ht="15" customHeight="1">
      <c r="A23" s="73">
        <v>9</v>
      </c>
      <c r="B23" s="40" t="s">
        <v>30</v>
      </c>
      <c r="C23" s="4" t="s">
        <v>23</v>
      </c>
      <c r="D23" s="4" t="s">
        <v>37</v>
      </c>
      <c r="E23" s="4" t="s">
        <v>29</v>
      </c>
      <c r="F23" s="4" t="s">
        <v>24</v>
      </c>
      <c r="G23" s="4" t="s">
        <v>18</v>
      </c>
      <c r="H23" s="4" t="s">
        <v>38</v>
      </c>
      <c r="I23" s="40" t="s">
        <v>15</v>
      </c>
      <c r="J23" s="4" t="s">
        <v>39</v>
      </c>
      <c r="N23"/>
    </row>
    <row r="24" spans="1:14" ht="15" customHeight="1">
      <c r="A24" s="73">
        <v>9</v>
      </c>
      <c r="B24" s="40" t="s">
        <v>25</v>
      </c>
      <c r="C24" s="4" t="s">
        <v>19</v>
      </c>
      <c r="D24" s="4" t="s">
        <v>13</v>
      </c>
      <c r="E24" s="4" t="s">
        <v>40</v>
      </c>
      <c r="F24" s="4" t="s">
        <v>31</v>
      </c>
      <c r="G24" s="4" t="s">
        <v>26</v>
      </c>
      <c r="H24" s="4" t="s">
        <v>41</v>
      </c>
      <c r="I24" s="4" t="s">
        <v>42</v>
      </c>
      <c r="J24" s="4" t="s">
        <v>32</v>
      </c>
      <c r="N24"/>
    </row>
    <row r="25" spans="1:14" ht="15" customHeight="1">
      <c r="A25" s="73">
        <v>9</v>
      </c>
      <c r="B25" s="40" t="s">
        <v>21</v>
      </c>
      <c r="C25" s="4" t="s">
        <v>16</v>
      </c>
      <c r="D25" s="4" t="s">
        <v>7</v>
      </c>
      <c r="E25" s="4" t="s">
        <v>9</v>
      </c>
      <c r="F25" s="4" t="s">
        <v>43</v>
      </c>
      <c r="G25" s="4" t="s">
        <v>33</v>
      </c>
      <c r="H25" s="40" t="s">
        <v>44</v>
      </c>
      <c r="I25" s="4" t="s">
        <v>34</v>
      </c>
      <c r="J25" s="4" t="s">
        <v>27</v>
      </c>
      <c r="N25"/>
    </row>
    <row r="26" spans="1:14" ht="15" customHeight="1">
      <c r="A26" s="73"/>
      <c r="N26"/>
    </row>
    <row r="27" spans="1:14" ht="15" customHeight="1">
      <c r="A27" s="73">
        <v>10</v>
      </c>
      <c r="B27" s="40" t="s">
        <v>45</v>
      </c>
      <c r="C27" s="4" t="s">
        <v>35</v>
      </c>
      <c r="D27" s="4" t="s">
        <v>28</v>
      </c>
      <c r="E27" s="4" t="s">
        <v>22</v>
      </c>
      <c r="F27" s="4" t="s">
        <v>17</v>
      </c>
      <c r="G27" s="4" t="s">
        <v>12</v>
      </c>
      <c r="H27" s="4" t="s">
        <v>10</v>
      </c>
      <c r="I27" s="4" t="s">
        <v>8</v>
      </c>
      <c r="J27" s="4" t="s">
        <v>6</v>
      </c>
      <c r="N27"/>
    </row>
    <row r="28" spans="1:14" ht="15" customHeight="1">
      <c r="A28" s="73">
        <v>10</v>
      </c>
      <c r="B28" s="40" t="s">
        <v>36</v>
      </c>
      <c r="C28" s="4" t="s">
        <v>46</v>
      </c>
      <c r="D28" s="4" t="s">
        <v>37</v>
      </c>
      <c r="E28" s="4" t="s">
        <v>29</v>
      </c>
      <c r="F28" s="4" t="s">
        <v>24</v>
      </c>
      <c r="G28" s="4" t="s">
        <v>18</v>
      </c>
      <c r="H28" s="4" t="s">
        <v>38</v>
      </c>
      <c r="I28" s="40" t="s">
        <v>15</v>
      </c>
      <c r="J28" s="4" t="s">
        <v>47</v>
      </c>
      <c r="N28"/>
    </row>
    <row r="29" spans="1:14" ht="15" customHeight="1">
      <c r="A29" s="73">
        <v>10</v>
      </c>
      <c r="B29" s="40" t="s">
        <v>30</v>
      </c>
      <c r="C29" s="4" t="s">
        <v>23</v>
      </c>
      <c r="D29" s="4" t="s">
        <v>48</v>
      </c>
      <c r="E29" s="4" t="s">
        <v>40</v>
      </c>
      <c r="F29" s="4" t="s">
        <v>31</v>
      </c>
      <c r="G29" s="4" t="s">
        <v>26</v>
      </c>
      <c r="H29" s="4" t="s">
        <v>41</v>
      </c>
      <c r="I29" s="4" t="s">
        <v>49</v>
      </c>
      <c r="J29" s="4" t="s">
        <v>39</v>
      </c>
      <c r="N29"/>
    </row>
    <row r="30" spans="1:14" ht="15" customHeight="1">
      <c r="A30" s="73">
        <v>10</v>
      </c>
      <c r="B30" s="40" t="s">
        <v>25</v>
      </c>
      <c r="C30" s="4" t="s">
        <v>19</v>
      </c>
      <c r="D30" s="4" t="s">
        <v>13</v>
      </c>
      <c r="E30" s="4" t="s">
        <v>50</v>
      </c>
      <c r="F30" s="4" t="s">
        <v>43</v>
      </c>
      <c r="G30" s="4" t="s">
        <v>33</v>
      </c>
      <c r="H30" s="40" t="s">
        <v>51</v>
      </c>
      <c r="I30" s="4" t="s">
        <v>42</v>
      </c>
      <c r="J30" s="4" t="s">
        <v>32</v>
      </c>
      <c r="N30"/>
    </row>
    <row r="31" spans="1:14" ht="15" customHeight="1">
      <c r="A31" s="73">
        <v>10</v>
      </c>
      <c r="B31" s="40" t="s">
        <v>21</v>
      </c>
      <c r="C31" s="4" t="s">
        <v>16</v>
      </c>
      <c r="D31" s="4" t="s">
        <v>7</v>
      </c>
      <c r="E31" s="4" t="s">
        <v>9</v>
      </c>
      <c r="F31" s="4" t="s">
        <v>52</v>
      </c>
      <c r="G31" s="40" t="s">
        <v>53</v>
      </c>
      <c r="H31" s="40" t="s">
        <v>44</v>
      </c>
      <c r="I31" s="4" t="s">
        <v>34</v>
      </c>
      <c r="J31" s="4" t="s">
        <v>27</v>
      </c>
      <c r="N31"/>
    </row>
    <row r="32" spans="1:14" ht="15" customHeight="1">
      <c r="A32" s="73"/>
      <c r="N32"/>
    </row>
    <row r="33" spans="1:14" ht="15" customHeight="1">
      <c r="A33" s="73">
        <v>11</v>
      </c>
      <c r="B33" s="40" t="s">
        <v>55</v>
      </c>
      <c r="C33" s="4" t="s">
        <v>54</v>
      </c>
      <c r="D33" s="4" t="s">
        <v>45</v>
      </c>
      <c r="E33" s="4" t="s">
        <v>35</v>
      </c>
      <c r="F33" s="4" t="s">
        <v>28</v>
      </c>
      <c r="G33" s="4" t="s">
        <v>22</v>
      </c>
      <c r="H33" s="4" t="s">
        <v>17</v>
      </c>
      <c r="I33" s="4" t="s">
        <v>12</v>
      </c>
      <c r="J33" s="4" t="s">
        <v>10</v>
      </c>
      <c r="K33" s="4" t="s">
        <v>8</v>
      </c>
      <c r="L33" s="4" t="s">
        <v>6</v>
      </c>
      <c r="N33"/>
    </row>
    <row r="34" spans="1:14" ht="15" customHeight="1">
      <c r="A34" s="73">
        <v>11</v>
      </c>
      <c r="B34" s="40" t="s">
        <v>47</v>
      </c>
      <c r="C34" s="4" t="s">
        <v>36</v>
      </c>
      <c r="D34" s="4" t="s">
        <v>56</v>
      </c>
      <c r="E34" s="4" t="s">
        <v>57</v>
      </c>
      <c r="F34" s="4" t="s">
        <v>37</v>
      </c>
      <c r="G34" s="4" t="s">
        <v>29</v>
      </c>
      <c r="H34" s="4" t="s">
        <v>24</v>
      </c>
      <c r="I34" s="4" t="s">
        <v>18</v>
      </c>
      <c r="J34" s="4" t="s">
        <v>14</v>
      </c>
      <c r="K34" s="4" t="s">
        <v>15</v>
      </c>
      <c r="L34" s="4" t="s">
        <v>58</v>
      </c>
      <c r="N34"/>
    </row>
    <row r="35" spans="1:14" ht="15" customHeight="1">
      <c r="A35" s="73">
        <v>11</v>
      </c>
      <c r="B35" s="40" t="s">
        <v>39</v>
      </c>
      <c r="C35" s="4" t="s">
        <v>30</v>
      </c>
      <c r="D35" s="4" t="s">
        <v>23</v>
      </c>
      <c r="E35" s="4" t="s">
        <v>59</v>
      </c>
      <c r="F35" s="4" t="s">
        <v>60</v>
      </c>
      <c r="G35" s="4" t="s">
        <v>40</v>
      </c>
      <c r="H35" s="4" t="s">
        <v>31</v>
      </c>
      <c r="I35" s="4" t="s">
        <v>26</v>
      </c>
      <c r="J35" s="4" t="s">
        <v>20</v>
      </c>
      <c r="K35" s="4" t="s">
        <v>61</v>
      </c>
      <c r="L35" s="4" t="s">
        <v>62</v>
      </c>
      <c r="N35"/>
    </row>
    <row r="36" spans="1:14" ht="15" customHeight="1">
      <c r="A36" s="73">
        <v>11</v>
      </c>
      <c r="B36" s="40" t="s">
        <v>32</v>
      </c>
      <c r="C36" s="4" t="s">
        <v>25</v>
      </c>
      <c r="D36" s="4" t="s">
        <v>19</v>
      </c>
      <c r="E36" s="4" t="s">
        <v>13</v>
      </c>
      <c r="F36" s="4" t="s">
        <v>63</v>
      </c>
      <c r="G36" s="4" t="s">
        <v>64</v>
      </c>
      <c r="H36" s="4" t="s">
        <v>43</v>
      </c>
      <c r="I36" s="4" t="s">
        <v>33</v>
      </c>
      <c r="J36" s="4" t="s">
        <v>65</v>
      </c>
      <c r="K36" s="4" t="s">
        <v>66</v>
      </c>
      <c r="L36" s="4" t="s">
        <v>42</v>
      </c>
      <c r="N36"/>
    </row>
    <row r="37" spans="1:14" ht="15" customHeight="1">
      <c r="A37" s="73">
        <v>11</v>
      </c>
      <c r="B37" s="40" t="s">
        <v>27</v>
      </c>
      <c r="C37" s="4" t="s">
        <v>21</v>
      </c>
      <c r="D37" s="4" t="s">
        <v>16</v>
      </c>
      <c r="E37" s="4" t="s">
        <v>7</v>
      </c>
      <c r="F37" s="4" t="s">
        <v>9</v>
      </c>
      <c r="G37" s="4" t="s">
        <v>67</v>
      </c>
      <c r="H37" s="4" t="s">
        <v>68</v>
      </c>
      <c r="I37" s="4" t="s">
        <v>69</v>
      </c>
      <c r="J37" s="4" t="s">
        <v>70</v>
      </c>
      <c r="K37" s="4" t="s">
        <v>71</v>
      </c>
      <c r="L37" s="4" t="s">
        <v>34</v>
      </c>
      <c r="N37"/>
    </row>
    <row r="38" spans="1:14" ht="15" customHeight="1">
      <c r="A38" s="73"/>
      <c r="N38"/>
    </row>
    <row r="39" spans="1:14" ht="15" customHeight="1">
      <c r="A39" s="73">
        <v>12</v>
      </c>
      <c r="B39" s="40" t="s">
        <v>72</v>
      </c>
      <c r="C39" s="4" t="s">
        <v>54</v>
      </c>
      <c r="D39" s="4" t="s">
        <v>45</v>
      </c>
      <c r="E39" s="4" t="s">
        <v>35</v>
      </c>
      <c r="F39" s="4" t="s">
        <v>28</v>
      </c>
      <c r="G39" s="4" t="s">
        <v>22</v>
      </c>
      <c r="H39" s="4" t="s">
        <v>17</v>
      </c>
      <c r="I39" s="4" t="s">
        <v>12</v>
      </c>
      <c r="J39" s="4" t="s">
        <v>10</v>
      </c>
      <c r="K39" s="4" t="s">
        <v>8</v>
      </c>
      <c r="L39" s="4" t="s">
        <v>6</v>
      </c>
      <c r="N39"/>
    </row>
    <row r="40" spans="1:14" ht="15" customHeight="1">
      <c r="A40" s="73">
        <v>12</v>
      </c>
      <c r="B40" s="40" t="s">
        <v>55</v>
      </c>
      <c r="C40" s="4" t="s">
        <v>73</v>
      </c>
      <c r="D40" s="4" t="s">
        <v>56</v>
      </c>
      <c r="E40" s="4" t="s">
        <v>46</v>
      </c>
      <c r="F40" s="4" t="s">
        <v>37</v>
      </c>
      <c r="G40" s="4" t="s">
        <v>29</v>
      </c>
      <c r="H40" s="4" t="s">
        <v>24</v>
      </c>
      <c r="I40" s="4" t="s">
        <v>18</v>
      </c>
      <c r="J40" s="4" t="s">
        <v>14</v>
      </c>
      <c r="K40" s="4" t="s">
        <v>15</v>
      </c>
      <c r="L40" s="4" t="s">
        <v>58</v>
      </c>
      <c r="N40"/>
    </row>
    <row r="41" spans="1:14" ht="15" customHeight="1">
      <c r="A41" s="73">
        <v>12</v>
      </c>
      <c r="B41" s="40" t="s">
        <v>47</v>
      </c>
      <c r="C41" s="4" t="s">
        <v>36</v>
      </c>
      <c r="D41" s="4" t="s">
        <v>74</v>
      </c>
      <c r="E41" s="4" t="s">
        <v>57</v>
      </c>
      <c r="F41" s="4" t="s">
        <v>48</v>
      </c>
      <c r="G41" s="4" t="s">
        <v>40</v>
      </c>
      <c r="H41" s="4" t="s">
        <v>31</v>
      </c>
      <c r="I41" s="4" t="s">
        <v>26</v>
      </c>
      <c r="J41" s="4" t="s">
        <v>20</v>
      </c>
      <c r="K41" s="4" t="s">
        <v>61</v>
      </c>
      <c r="L41" s="4" t="s">
        <v>62</v>
      </c>
      <c r="N41"/>
    </row>
    <row r="42" spans="1:14" ht="15" customHeight="1">
      <c r="A42" s="73">
        <v>12</v>
      </c>
      <c r="B42" s="40" t="s">
        <v>39</v>
      </c>
      <c r="C42" s="4" t="s">
        <v>30</v>
      </c>
      <c r="D42" s="4" t="s">
        <v>23</v>
      </c>
      <c r="E42" s="4" t="s">
        <v>59</v>
      </c>
      <c r="F42" s="4" t="s">
        <v>60</v>
      </c>
      <c r="G42" s="4" t="s">
        <v>50</v>
      </c>
      <c r="H42" s="4" t="s">
        <v>43</v>
      </c>
      <c r="I42" s="4" t="s">
        <v>33</v>
      </c>
      <c r="J42" s="4" t="s">
        <v>65</v>
      </c>
      <c r="K42" s="4" t="s">
        <v>66</v>
      </c>
      <c r="L42" s="4" t="s">
        <v>49</v>
      </c>
      <c r="N42"/>
    </row>
    <row r="43" spans="1:14" ht="15" customHeight="1">
      <c r="A43" s="73">
        <v>12</v>
      </c>
      <c r="B43" s="40" t="s">
        <v>32</v>
      </c>
      <c r="C43" s="4" t="s">
        <v>25</v>
      </c>
      <c r="D43" s="4" t="s">
        <v>19</v>
      </c>
      <c r="E43" s="4" t="s">
        <v>13</v>
      </c>
      <c r="F43" s="4" t="s">
        <v>63</v>
      </c>
      <c r="G43" s="4" t="s">
        <v>64</v>
      </c>
      <c r="H43" s="4" t="s">
        <v>52</v>
      </c>
      <c r="I43" s="4" t="s">
        <v>69</v>
      </c>
      <c r="J43" s="4" t="s">
        <v>70</v>
      </c>
      <c r="K43" s="4" t="s">
        <v>75</v>
      </c>
      <c r="L43" s="4" t="s">
        <v>42</v>
      </c>
      <c r="N43"/>
    </row>
    <row r="44" spans="1:14" ht="15" customHeight="1">
      <c r="A44" s="73">
        <v>12</v>
      </c>
      <c r="B44" s="40" t="s">
        <v>27</v>
      </c>
      <c r="C44" s="4" t="s">
        <v>21</v>
      </c>
      <c r="D44" s="4" t="s">
        <v>16</v>
      </c>
      <c r="E44" s="4" t="s">
        <v>7</v>
      </c>
      <c r="F44" s="4" t="s">
        <v>9</v>
      </c>
      <c r="G44" s="4" t="s">
        <v>67</v>
      </c>
      <c r="H44" s="4" t="s">
        <v>68</v>
      </c>
      <c r="I44" s="4" t="s">
        <v>76</v>
      </c>
      <c r="J44" s="4" t="s">
        <v>53</v>
      </c>
      <c r="K44" s="4" t="s">
        <v>71</v>
      </c>
      <c r="L44" s="4" t="s">
        <v>34</v>
      </c>
      <c r="N44"/>
    </row>
    <row r="45" spans="1:14" ht="15" customHeight="1">
      <c r="A45" s="73"/>
      <c r="N45"/>
    </row>
    <row r="46" spans="1:14" ht="15" customHeight="1">
      <c r="A46" s="73"/>
      <c r="N46"/>
    </row>
    <row r="47" spans="1:14" ht="15" customHeight="1">
      <c r="A47" s="73"/>
      <c r="N47"/>
    </row>
    <row r="48" spans="1:14" ht="15" customHeight="1">
      <c r="A48" s="73"/>
      <c r="N48"/>
    </row>
    <row r="49" spans="1:14" ht="15" customHeight="1">
      <c r="A49" s="73"/>
      <c r="N49"/>
    </row>
    <row r="50" spans="1:14" ht="15" customHeight="1">
      <c r="A50" s="73"/>
      <c r="N50"/>
    </row>
    <row r="51" spans="1:14" ht="15" customHeight="1">
      <c r="A51" s="73"/>
      <c r="N51"/>
    </row>
    <row r="52" spans="1:14" ht="15" customHeight="1">
      <c r="A52" s="73"/>
      <c r="N52"/>
    </row>
    <row r="53" ht="15" customHeight="1">
      <c r="N53"/>
    </row>
    <row r="54" ht="15" customHeight="1">
      <c r="N54"/>
    </row>
    <row r="55" ht="15" customHeight="1">
      <c r="N55"/>
    </row>
    <row r="56" ht="15" customHeight="1">
      <c r="N56"/>
    </row>
    <row r="57" ht="15" customHeight="1">
      <c r="N57"/>
    </row>
    <row r="58" ht="15" customHeight="1">
      <c r="N58"/>
    </row>
    <row r="59" ht="15" customHeight="1">
      <c r="N59"/>
    </row>
    <row r="60" spans="1:14" ht="15" customHeight="1">
      <c r="A60" s="8"/>
      <c r="N60"/>
    </row>
    <row r="61" spans="1:14" ht="15" customHeight="1">
      <c r="A61" s="8"/>
      <c r="N61"/>
    </row>
    <row r="62" spans="1:14" ht="15" customHeight="1">
      <c r="A62" s="8"/>
      <c r="N62"/>
    </row>
    <row r="63" spans="1:14" ht="15" customHeight="1">
      <c r="A63" s="8"/>
      <c r="N63"/>
    </row>
    <row r="64" spans="1:14" ht="15" customHeight="1">
      <c r="A64" s="8"/>
      <c r="N64"/>
    </row>
    <row r="65" spans="1:14" ht="15" customHeight="1">
      <c r="A65" s="8"/>
      <c r="N65"/>
    </row>
    <row r="66" spans="1:14" ht="15" customHeight="1">
      <c r="A66" s="8"/>
      <c r="N66"/>
    </row>
    <row r="67" spans="1:14" ht="15" customHeight="1">
      <c r="A67" s="75"/>
      <c r="N67"/>
    </row>
    <row r="68" spans="1:14" ht="15" customHeight="1">
      <c r="A68" s="8"/>
      <c r="N68"/>
    </row>
    <row r="69" spans="1:14" ht="15" customHeight="1">
      <c r="A69" s="8"/>
      <c r="N69"/>
    </row>
    <row r="70" spans="1:14" ht="15" customHeight="1">
      <c r="A70" s="8"/>
      <c r="N70"/>
    </row>
    <row r="71" spans="1:14" ht="15" customHeight="1">
      <c r="A71" s="75"/>
      <c r="N71"/>
    </row>
    <row r="72" spans="1:14" ht="15" customHeight="1">
      <c r="A72" s="8"/>
      <c r="N72"/>
    </row>
    <row r="73" spans="1:14" ht="15" customHeight="1">
      <c r="A73" s="8"/>
      <c r="N73"/>
    </row>
    <row r="74" spans="1:14" ht="15" customHeight="1">
      <c r="A74" s="75"/>
      <c r="N74"/>
    </row>
    <row r="75" spans="1:14" ht="15" customHeight="1">
      <c r="A75" s="75"/>
      <c r="N75"/>
    </row>
    <row r="76" spans="1:14" ht="15" customHeight="1">
      <c r="A76" s="75"/>
      <c r="N76"/>
    </row>
    <row r="77" spans="1:14" ht="15" customHeight="1">
      <c r="A77" s="4"/>
      <c r="N77"/>
    </row>
    <row r="78" ht="15" customHeight="1">
      <c r="N78"/>
    </row>
    <row r="79" ht="15" customHeight="1">
      <c r="N79"/>
    </row>
    <row r="80" ht="15" customHeight="1">
      <c r="N80"/>
    </row>
    <row r="81" ht="15" customHeight="1">
      <c r="N81"/>
    </row>
    <row r="82" ht="15" customHeight="1">
      <c r="N82"/>
    </row>
    <row r="83" ht="15" customHeight="1">
      <c r="N83"/>
    </row>
    <row r="84" ht="15" customHeight="1">
      <c r="N84"/>
    </row>
    <row r="85" ht="15" customHeight="1">
      <c r="N85"/>
    </row>
    <row r="86" ht="15" customHeight="1">
      <c r="N86"/>
    </row>
    <row r="87" ht="15" customHeight="1">
      <c r="N87"/>
    </row>
    <row r="88" ht="15" customHeight="1">
      <c r="N88"/>
    </row>
    <row r="89" ht="15" customHeight="1">
      <c r="N89"/>
    </row>
    <row r="90" ht="15" customHeight="1">
      <c r="N90"/>
    </row>
    <row r="91" ht="15" customHeight="1">
      <c r="N91"/>
    </row>
    <row r="92" ht="15" customHeight="1">
      <c r="N92"/>
    </row>
    <row r="93" ht="15" customHeight="1">
      <c r="N93"/>
    </row>
    <row r="94" ht="15" customHeight="1">
      <c r="N94"/>
    </row>
    <row r="95" ht="15" customHeight="1">
      <c r="N95"/>
    </row>
    <row r="96" ht="15" customHeight="1">
      <c r="N96"/>
    </row>
    <row r="97" ht="15" customHeight="1">
      <c r="N97"/>
    </row>
    <row r="98" ht="15" customHeight="1">
      <c r="N98"/>
    </row>
    <row r="99" ht="15" customHeight="1">
      <c r="N99"/>
    </row>
    <row r="100" ht="15" customHeight="1">
      <c r="N100"/>
    </row>
    <row r="101" ht="15" customHeight="1">
      <c r="N101"/>
    </row>
    <row r="102" ht="15" customHeight="1">
      <c r="N102"/>
    </row>
    <row r="103" ht="15" customHeight="1">
      <c r="N103"/>
    </row>
    <row r="104" ht="15" customHeight="1">
      <c r="N104"/>
    </row>
    <row r="105" ht="15" customHeight="1">
      <c r="N105"/>
    </row>
    <row r="106" ht="15" customHeight="1">
      <c r="N106"/>
    </row>
    <row r="107" ht="15" customHeight="1">
      <c r="N107"/>
    </row>
    <row r="108" ht="15" customHeight="1">
      <c r="N108"/>
    </row>
    <row r="109" ht="15" customHeight="1">
      <c r="N109"/>
    </row>
    <row r="110" ht="15" customHeight="1">
      <c r="N110"/>
    </row>
    <row r="111" ht="15" customHeight="1">
      <c r="N111"/>
    </row>
    <row r="112" ht="15" customHeight="1">
      <c r="N112"/>
    </row>
    <row r="113" ht="15" customHeight="1">
      <c r="N113"/>
    </row>
    <row r="114" ht="15" customHeight="1">
      <c r="N114"/>
    </row>
    <row r="115" ht="15" customHeight="1">
      <c r="N115"/>
    </row>
    <row r="116" ht="15" customHeight="1">
      <c r="N116"/>
    </row>
    <row r="117" ht="15" customHeight="1">
      <c r="N117"/>
    </row>
    <row r="118" ht="15" customHeight="1">
      <c r="N118"/>
    </row>
    <row r="119" ht="15" customHeight="1">
      <c r="N119"/>
    </row>
    <row r="120" ht="15" customHeight="1">
      <c r="N120"/>
    </row>
    <row r="121" ht="15" customHeight="1">
      <c r="N121"/>
    </row>
    <row r="122" ht="15" customHeight="1">
      <c r="N122"/>
    </row>
    <row r="123" ht="15" customHeight="1">
      <c r="N123"/>
    </row>
    <row r="124" ht="15" customHeight="1">
      <c r="N124"/>
    </row>
    <row r="125" ht="15" customHeight="1">
      <c r="N125"/>
    </row>
    <row r="126" ht="15" customHeight="1">
      <c r="N126"/>
    </row>
    <row r="127" ht="15" customHeight="1">
      <c r="N127"/>
    </row>
    <row r="128" ht="15" customHeight="1">
      <c r="N128"/>
    </row>
    <row r="129" ht="15" customHeight="1">
      <c r="N129"/>
    </row>
    <row r="130" ht="15" customHeight="1">
      <c r="N130"/>
    </row>
    <row r="131" ht="15" customHeight="1">
      <c r="N131"/>
    </row>
    <row r="132" ht="15" customHeight="1">
      <c r="N132"/>
    </row>
    <row r="133" ht="15" customHeight="1">
      <c r="N133"/>
    </row>
    <row r="134" ht="15" customHeight="1">
      <c r="N134"/>
    </row>
    <row r="135" ht="15" customHeight="1">
      <c r="N135"/>
    </row>
    <row r="136" ht="15" customHeight="1">
      <c r="N136"/>
    </row>
    <row r="137" ht="15" customHeight="1">
      <c r="N137"/>
    </row>
    <row r="138" ht="15" customHeight="1">
      <c r="N138"/>
    </row>
    <row r="139" ht="15" customHeight="1">
      <c r="N139"/>
    </row>
    <row r="140" ht="15" customHeight="1">
      <c r="N140"/>
    </row>
    <row r="141" ht="15" customHeight="1">
      <c r="N141"/>
    </row>
    <row r="142" ht="15" customHeight="1">
      <c r="N142"/>
    </row>
    <row r="143" ht="15" customHeight="1">
      <c r="N143"/>
    </row>
    <row r="144" ht="15" customHeight="1">
      <c r="N144"/>
    </row>
    <row r="145" ht="15" customHeight="1">
      <c r="N145"/>
    </row>
    <row r="146" ht="15" customHeight="1">
      <c r="N146"/>
    </row>
    <row r="147" ht="15" customHeight="1">
      <c r="N147"/>
    </row>
    <row r="148" ht="15" customHeight="1">
      <c r="N148"/>
    </row>
    <row r="149" ht="15" customHeight="1">
      <c r="N149"/>
    </row>
    <row r="150" ht="15" customHeight="1">
      <c r="N150"/>
    </row>
    <row r="151" ht="15" customHeight="1">
      <c r="N151"/>
    </row>
    <row r="152" ht="15" customHeight="1">
      <c r="N152"/>
    </row>
    <row r="153" ht="15" customHeight="1">
      <c r="N153"/>
    </row>
    <row r="154" ht="15" customHeight="1">
      <c r="N154"/>
    </row>
    <row r="155" ht="15" customHeight="1">
      <c r="N155"/>
    </row>
    <row r="156" ht="15" customHeight="1">
      <c r="N156"/>
    </row>
    <row r="157" ht="15" customHeight="1">
      <c r="N157"/>
    </row>
    <row r="158" ht="15" customHeight="1">
      <c r="N158"/>
    </row>
    <row r="159" ht="15" customHeight="1">
      <c r="N159"/>
    </row>
    <row r="160" ht="15" customHeight="1">
      <c r="N160"/>
    </row>
    <row r="161" ht="15" customHeight="1">
      <c r="N161"/>
    </row>
    <row r="162" ht="15" customHeight="1">
      <c r="N162"/>
    </row>
    <row r="163" ht="15" customHeight="1">
      <c r="N163"/>
    </row>
    <row r="164" ht="15" customHeight="1">
      <c r="N164"/>
    </row>
    <row r="165" ht="15" customHeight="1">
      <c r="N165"/>
    </row>
    <row r="166" ht="15" customHeight="1">
      <c r="N166"/>
    </row>
    <row r="167" ht="15" customHeight="1">
      <c r="N167"/>
    </row>
    <row r="168" ht="15" customHeight="1">
      <c r="N168"/>
    </row>
    <row r="169" ht="15" customHeight="1">
      <c r="N169"/>
    </row>
    <row r="170" ht="15" customHeight="1">
      <c r="N170"/>
    </row>
    <row r="171" ht="15" customHeight="1">
      <c r="N171"/>
    </row>
    <row r="172" ht="15" customHeight="1">
      <c r="N172"/>
    </row>
    <row r="173" ht="15" customHeight="1">
      <c r="N173"/>
    </row>
    <row r="174" ht="15" customHeight="1">
      <c r="N174"/>
    </row>
    <row r="175" ht="15" customHeight="1">
      <c r="N175"/>
    </row>
    <row r="176" ht="15" customHeight="1">
      <c r="N176"/>
    </row>
    <row r="177" ht="15" customHeight="1">
      <c r="N177"/>
    </row>
    <row r="178" ht="15" customHeight="1">
      <c r="N178"/>
    </row>
    <row r="179" ht="15" customHeight="1">
      <c r="N179"/>
    </row>
    <row r="180" ht="15" customHeight="1">
      <c r="N180"/>
    </row>
    <row r="181" ht="15" customHeight="1">
      <c r="N181"/>
    </row>
    <row r="182" ht="15" customHeight="1">
      <c r="N182"/>
    </row>
    <row r="183" ht="15" customHeight="1">
      <c r="N183"/>
    </row>
    <row r="184" ht="15" customHeight="1">
      <c r="N184"/>
    </row>
    <row r="185" ht="15" customHeight="1">
      <c r="N185"/>
    </row>
    <row r="186" ht="15" customHeight="1">
      <c r="N186"/>
    </row>
    <row r="187" ht="15" customHeight="1">
      <c r="N187"/>
    </row>
    <row r="188" ht="15" customHeight="1">
      <c r="N188"/>
    </row>
    <row r="189" ht="15" customHeight="1">
      <c r="N189"/>
    </row>
    <row r="190" ht="15" customHeight="1">
      <c r="N190"/>
    </row>
    <row r="191" ht="15" customHeight="1">
      <c r="N191"/>
    </row>
    <row r="192" ht="15" customHeight="1">
      <c r="N192"/>
    </row>
    <row r="193" ht="15" customHeight="1">
      <c r="N193"/>
    </row>
    <row r="194" ht="15" customHeight="1">
      <c r="N194"/>
    </row>
    <row r="195" ht="15" customHeight="1">
      <c r="N195"/>
    </row>
    <row r="196" ht="15" customHeight="1">
      <c r="N196"/>
    </row>
    <row r="197" ht="15" customHeight="1">
      <c r="N197"/>
    </row>
    <row r="198" ht="15" customHeight="1">
      <c r="N198"/>
    </row>
    <row r="199" ht="15" customHeight="1">
      <c r="N199"/>
    </row>
    <row r="200" ht="15" customHeight="1">
      <c r="N200"/>
    </row>
    <row r="201" ht="15" customHeight="1">
      <c r="N201"/>
    </row>
    <row r="202" ht="15" customHeight="1">
      <c r="N202"/>
    </row>
    <row r="203" ht="15" customHeight="1">
      <c r="N203"/>
    </row>
    <row r="204" ht="15" customHeight="1">
      <c r="N204"/>
    </row>
    <row r="205" ht="15" customHeight="1">
      <c r="N205"/>
    </row>
    <row r="206" ht="15" customHeight="1">
      <c r="N206"/>
    </row>
    <row r="207" ht="15" customHeight="1">
      <c r="N207"/>
    </row>
    <row r="208" ht="15" customHeight="1">
      <c r="N208"/>
    </row>
    <row r="209" ht="15" customHeight="1">
      <c r="N209"/>
    </row>
    <row r="210" ht="15" customHeight="1">
      <c r="N210"/>
    </row>
    <row r="211" ht="15" customHeight="1">
      <c r="N211"/>
    </row>
    <row r="212" ht="15" customHeight="1">
      <c r="N212"/>
    </row>
    <row r="213" ht="15" customHeight="1">
      <c r="N213"/>
    </row>
    <row r="214" ht="15" customHeight="1">
      <c r="N214"/>
    </row>
    <row r="215" ht="15" customHeight="1">
      <c r="N215"/>
    </row>
    <row r="216" ht="15" customHeight="1">
      <c r="N216"/>
    </row>
    <row r="217" ht="15" customHeight="1">
      <c r="N217"/>
    </row>
    <row r="218" ht="15" customHeight="1">
      <c r="N218"/>
    </row>
    <row r="219" ht="15" customHeight="1">
      <c r="N219"/>
    </row>
    <row r="220" ht="15" customHeight="1">
      <c r="N220"/>
    </row>
    <row r="221" ht="15" customHeight="1">
      <c r="N221"/>
    </row>
    <row r="222" ht="15" customHeight="1">
      <c r="N222"/>
    </row>
    <row r="223" ht="15" customHeight="1">
      <c r="N223"/>
    </row>
    <row r="224" ht="15" customHeight="1">
      <c r="N224"/>
    </row>
    <row r="225" ht="15" customHeight="1">
      <c r="N225"/>
    </row>
    <row r="226" ht="15" customHeight="1">
      <c r="N226"/>
    </row>
    <row r="227" ht="15" customHeight="1">
      <c r="N227"/>
    </row>
    <row r="228" ht="15" customHeight="1">
      <c r="N228"/>
    </row>
    <row r="229" ht="15" customHeight="1">
      <c r="N229"/>
    </row>
    <row r="230" ht="15" customHeight="1">
      <c r="N230"/>
    </row>
    <row r="231" ht="15" customHeight="1">
      <c r="N231"/>
    </row>
    <row r="232" ht="15" customHeight="1">
      <c r="N232"/>
    </row>
    <row r="233" ht="15" customHeight="1">
      <c r="N233"/>
    </row>
    <row r="234" ht="15" customHeight="1">
      <c r="N234"/>
    </row>
    <row r="235" ht="15" customHeight="1">
      <c r="N235"/>
    </row>
    <row r="236" ht="15" customHeight="1">
      <c r="N236"/>
    </row>
    <row r="237" ht="15" customHeight="1">
      <c r="N237"/>
    </row>
    <row r="238" ht="15" customHeight="1">
      <c r="N238"/>
    </row>
    <row r="239" ht="15" customHeight="1">
      <c r="N239"/>
    </row>
    <row r="240" ht="15" customHeight="1">
      <c r="N240"/>
    </row>
    <row r="241" ht="15" customHeight="1">
      <c r="N241"/>
    </row>
    <row r="242" ht="15" customHeight="1">
      <c r="N242"/>
    </row>
    <row r="243" ht="15" customHeight="1">
      <c r="N243"/>
    </row>
    <row r="244" ht="15" customHeight="1">
      <c r="N244"/>
    </row>
    <row r="245" ht="15" customHeight="1">
      <c r="N245"/>
    </row>
    <row r="246" ht="15" customHeight="1">
      <c r="N246"/>
    </row>
    <row r="247" ht="15" customHeight="1">
      <c r="N247"/>
    </row>
    <row r="248" ht="15" customHeight="1">
      <c r="N248"/>
    </row>
    <row r="249" ht="15" customHeight="1">
      <c r="N249"/>
    </row>
    <row r="250" ht="15" customHeight="1">
      <c r="N250"/>
    </row>
    <row r="251" ht="15" customHeight="1">
      <c r="N251"/>
    </row>
    <row r="252" ht="15" customHeight="1">
      <c r="N252"/>
    </row>
    <row r="253" ht="15" customHeight="1">
      <c r="N253"/>
    </row>
    <row r="254" ht="15" customHeight="1">
      <c r="N254"/>
    </row>
    <row r="255" ht="15" customHeight="1">
      <c r="N255"/>
    </row>
    <row r="256" ht="15" customHeight="1">
      <c r="N256"/>
    </row>
    <row r="257" ht="15" customHeight="1">
      <c r="N257"/>
    </row>
    <row r="258" ht="15" customHeight="1">
      <c r="N258"/>
    </row>
    <row r="259" ht="15" customHeight="1">
      <c r="N259"/>
    </row>
    <row r="260" ht="15" customHeight="1">
      <c r="N260"/>
    </row>
    <row r="261" ht="15" customHeight="1">
      <c r="N261"/>
    </row>
    <row r="262" ht="15" customHeight="1">
      <c r="N262"/>
    </row>
    <row r="263" ht="15" customHeight="1">
      <c r="N263"/>
    </row>
    <row r="264" ht="15" customHeight="1">
      <c r="N264"/>
    </row>
    <row r="265" ht="15" customHeight="1">
      <c r="N265"/>
    </row>
    <row r="266" ht="15" customHeight="1">
      <c r="N266"/>
    </row>
    <row r="267" ht="15" customHeight="1">
      <c r="N267"/>
    </row>
    <row r="268" ht="15" customHeight="1">
      <c r="N268"/>
    </row>
    <row r="269" ht="15" customHeight="1">
      <c r="N269"/>
    </row>
    <row r="270" ht="15" customHeight="1">
      <c r="N270"/>
    </row>
    <row r="271" ht="15" customHeight="1">
      <c r="N271"/>
    </row>
    <row r="272" ht="15" customHeight="1">
      <c r="N272"/>
    </row>
    <row r="273" ht="15" customHeight="1">
      <c r="N273"/>
    </row>
    <row r="274" ht="15" customHeight="1">
      <c r="N274"/>
    </row>
    <row r="275" ht="15" customHeight="1">
      <c r="N275"/>
    </row>
    <row r="276" ht="15" customHeight="1">
      <c r="N276"/>
    </row>
    <row r="277" ht="15" customHeight="1">
      <c r="N277"/>
    </row>
    <row r="278" ht="15" customHeight="1">
      <c r="N278"/>
    </row>
    <row r="279" ht="15" customHeight="1">
      <c r="N279"/>
    </row>
    <row r="280" ht="15" customHeight="1">
      <c r="N280"/>
    </row>
    <row r="281" ht="15" customHeight="1">
      <c r="N281"/>
    </row>
    <row r="282" ht="15" customHeight="1">
      <c r="N282"/>
    </row>
    <row r="283" ht="15" customHeight="1">
      <c r="N283"/>
    </row>
    <row r="284" ht="15" customHeight="1">
      <c r="N284"/>
    </row>
    <row r="285" ht="15" customHeight="1">
      <c r="N285"/>
    </row>
    <row r="286" ht="15" customHeight="1">
      <c r="N286"/>
    </row>
    <row r="287" ht="15" customHeight="1">
      <c r="N287"/>
    </row>
    <row r="288" ht="15" customHeight="1">
      <c r="N288"/>
    </row>
    <row r="289" ht="15" customHeight="1">
      <c r="N289"/>
    </row>
    <row r="290" ht="15" customHeight="1">
      <c r="N290"/>
    </row>
    <row r="291" ht="15" customHeight="1">
      <c r="N291"/>
    </row>
    <row r="292" ht="15" customHeight="1">
      <c r="N292"/>
    </row>
    <row r="293" ht="15" customHeight="1">
      <c r="N293"/>
    </row>
    <row r="294" ht="15" customHeight="1">
      <c r="N294"/>
    </row>
    <row r="295" ht="15" customHeight="1">
      <c r="N295"/>
    </row>
    <row r="296" ht="15" customHeight="1">
      <c r="N296"/>
    </row>
    <row r="297" ht="15" customHeight="1">
      <c r="N297"/>
    </row>
    <row r="298" ht="15" customHeight="1">
      <c r="N298"/>
    </row>
    <row r="299" ht="15" customHeight="1">
      <c r="N299"/>
    </row>
    <row r="300" ht="15" customHeight="1">
      <c r="N300"/>
    </row>
    <row r="301" ht="15" customHeight="1">
      <c r="N301"/>
    </row>
    <row r="302" ht="15" customHeight="1">
      <c r="N302"/>
    </row>
    <row r="303" ht="15" customHeight="1">
      <c r="N303"/>
    </row>
    <row r="304" ht="15" customHeight="1">
      <c r="N304"/>
    </row>
    <row r="305" ht="15" customHeight="1">
      <c r="N305"/>
    </row>
    <row r="306" ht="15" customHeight="1">
      <c r="N306"/>
    </row>
    <row r="307" ht="15" customHeight="1">
      <c r="N307"/>
    </row>
    <row r="308" ht="15" customHeight="1">
      <c r="N308"/>
    </row>
    <row r="309" ht="15" customHeight="1">
      <c r="N309"/>
    </row>
    <row r="310" ht="15" customHeight="1">
      <c r="N310"/>
    </row>
    <row r="311" ht="15" customHeight="1">
      <c r="N311"/>
    </row>
    <row r="312" ht="15" customHeight="1">
      <c r="N312"/>
    </row>
    <row r="313" ht="15" customHeight="1">
      <c r="N313"/>
    </row>
    <row r="314" ht="15" customHeight="1">
      <c r="N314"/>
    </row>
    <row r="315" ht="15" customHeight="1">
      <c r="N315"/>
    </row>
    <row r="316" ht="15" customHeight="1">
      <c r="N316"/>
    </row>
    <row r="317" ht="15" customHeight="1">
      <c r="N317"/>
    </row>
    <row r="318" ht="15" customHeight="1">
      <c r="N318"/>
    </row>
    <row r="319" ht="15" customHeight="1">
      <c r="N319"/>
    </row>
    <row r="320" ht="15" customHeight="1">
      <c r="N320"/>
    </row>
    <row r="321" ht="15" customHeight="1">
      <c r="N321"/>
    </row>
    <row r="322" ht="15" customHeight="1">
      <c r="N322"/>
    </row>
    <row r="323" ht="15" customHeight="1">
      <c r="N323"/>
    </row>
    <row r="324" ht="15" customHeight="1">
      <c r="N324"/>
    </row>
    <row r="325" ht="15" customHeight="1">
      <c r="N325"/>
    </row>
    <row r="326" ht="15" customHeight="1">
      <c r="N326"/>
    </row>
    <row r="327" ht="15" customHeight="1">
      <c r="N327"/>
    </row>
    <row r="328" ht="15" customHeight="1">
      <c r="N328"/>
    </row>
    <row r="329" ht="15" customHeight="1">
      <c r="N329"/>
    </row>
    <row r="330" ht="15" customHeight="1">
      <c r="N330"/>
    </row>
    <row r="331" ht="15" customHeight="1">
      <c r="N331"/>
    </row>
    <row r="332" ht="15" customHeight="1">
      <c r="N332"/>
    </row>
    <row r="333" ht="15" customHeight="1">
      <c r="N333"/>
    </row>
    <row r="334" ht="15" customHeight="1">
      <c r="N334"/>
    </row>
    <row r="335" ht="15" customHeight="1">
      <c r="N335"/>
    </row>
    <row r="336" ht="15" customHeight="1">
      <c r="N336"/>
    </row>
    <row r="337" ht="15" customHeight="1">
      <c r="N337"/>
    </row>
    <row r="338" ht="15" customHeight="1">
      <c r="N338"/>
    </row>
    <row r="339" ht="15" customHeight="1">
      <c r="N339"/>
    </row>
    <row r="340" ht="15" customHeight="1">
      <c r="N340"/>
    </row>
    <row r="341" ht="15" customHeight="1">
      <c r="N341"/>
    </row>
    <row r="342" ht="15" customHeight="1">
      <c r="N342"/>
    </row>
    <row r="343" ht="15" customHeight="1">
      <c r="N343"/>
    </row>
    <row r="344" ht="15" customHeight="1">
      <c r="N344"/>
    </row>
    <row r="345" ht="15" customHeight="1">
      <c r="N345"/>
    </row>
    <row r="346" ht="15" customHeight="1">
      <c r="N346"/>
    </row>
    <row r="347" ht="15" customHeight="1">
      <c r="N347"/>
    </row>
    <row r="348" ht="15" customHeight="1">
      <c r="N348"/>
    </row>
    <row r="349" ht="15" customHeight="1">
      <c r="N349"/>
    </row>
    <row r="350" ht="15" customHeight="1">
      <c r="N350"/>
    </row>
    <row r="351" ht="15" customHeight="1">
      <c r="N351"/>
    </row>
    <row r="352" ht="15" customHeight="1">
      <c r="N352"/>
    </row>
    <row r="353" ht="15" customHeight="1">
      <c r="N353"/>
    </row>
    <row r="354" ht="15" customHeight="1">
      <c r="N354"/>
    </row>
    <row r="355" ht="15" customHeight="1">
      <c r="N355"/>
    </row>
    <row r="356" ht="15" customHeight="1">
      <c r="N356"/>
    </row>
    <row r="357" ht="15" customHeight="1">
      <c r="N357"/>
    </row>
    <row r="358" ht="15" customHeight="1">
      <c r="N358"/>
    </row>
    <row r="359" ht="15" customHeight="1">
      <c r="N359"/>
    </row>
    <row r="360" ht="15" customHeight="1">
      <c r="N360"/>
    </row>
    <row r="361" ht="15" customHeight="1">
      <c r="N361"/>
    </row>
    <row r="362" ht="15" customHeight="1">
      <c r="N362"/>
    </row>
    <row r="363" ht="15" customHeight="1">
      <c r="N363"/>
    </row>
    <row r="364" ht="15" customHeight="1">
      <c r="N364"/>
    </row>
    <row r="365" ht="15" customHeight="1">
      <c r="N365"/>
    </row>
    <row r="366" ht="15" customHeight="1">
      <c r="N366"/>
    </row>
    <row r="367" ht="15" customHeight="1">
      <c r="N367"/>
    </row>
    <row r="368" ht="15" customHeight="1">
      <c r="N368"/>
    </row>
    <row r="369" ht="15" customHeight="1">
      <c r="N369"/>
    </row>
    <row r="370" ht="15" customHeight="1">
      <c r="N370"/>
    </row>
    <row r="371" ht="15" customHeight="1">
      <c r="N371"/>
    </row>
    <row r="372" ht="15" customHeight="1">
      <c r="N372"/>
    </row>
    <row r="373" ht="15" customHeight="1">
      <c r="N373"/>
    </row>
    <row r="374" ht="15" customHeight="1">
      <c r="N374"/>
    </row>
    <row r="375" ht="15" customHeight="1">
      <c r="N375"/>
    </row>
    <row r="376" ht="15" customHeight="1">
      <c r="N376"/>
    </row>
    <row r="377" ht="15" customHeight="1">
      <c r="N377"/>
    </row>
    <row r="378" ht="15" customHeight="1">
      <c r="N378"/>
    </row>
    <row r="379" ht="15" customHeight="1">
      <c r="N379"/>
    </row>
    <row r="380" ht="15" customHeight="1">
      <c r="N380"/>
    </row>
    <row r="381" ht="15" customHeight="1">
      <c r="N381"/>
    </row>
    <row r="382" ht="15" customHeight="1">
      <c r="N382"/>
    </row>
    <row r="383" ht="15" customHeight="1">
      <c r="N383"/>
    </row>
    <row r="384" ht="15" customHeight="1">
      <c r="N384"/>
    </row>
    <row r="385" ht="15" customHeight="1">
      <c r="N385"/>
    </row>
    <row r="386" ht="15" customHeight="1">
      <c r="N386"/>
    </row>
    <row r="387" ht="15" customHeight="1">
      <c r="N387"/>
    </row>
    <row r="388" ht="15" customHeight="1">
      <c r="N388"/>
    </row>
    <row r="389" ht="15" customHeight="1">
      <c r="N389"/>
    </row>
    <row r="390" ht="15" customHeight="1">
      <c r="N390"/>
    </row>
    <row r="391" ht="15" customHeight="1">
      <c r="N391"/>
    </row>
    <row r="392" ht="15" customHeight="1">
      <c r="N392"/>
    </row>
    <row r="393" ht="15" customHeight="1">
      <c r="N393"/>
    </row>
    <row r="394" ht="15" customHeight="1">
      <c r="N394"/>
    </row>
    <row r="395" ht="15" customHeight="1">
      <c r="N395"/>
    </row>
    <row r="396" ht="15" customHeight="1">
      <c r="N396"/>
    </row>
    <row r="397" ht="15" customHeight="1">
      <c r="N397"/>
    </row>
    <row r="398" ht="15" customHeight="1">
      <c r="N398"/>
    </row>
    <row r="399" ht="15" customHeight="1">
      <c r="N399"/>
    </row>
    <row r="400" ht="15" customHeight="1">
      <c r="N400"/>
    </row>
    <row r="401" ht="15" customHeight="1">
      <c r="N401"/>
    </row>
    <row r="402" ht="15" customHeight="1">
      <c r="N402"/>
    </row>
    <row r="403" ht="15" customHeight="1">
      <c r="N403"/>
    </row>
    <row r="404" ht="15" customHeight="1">
      <c r="N404"/>
    </row>
    <row r="405" ht="15" customHeight="1">
      <c r="N405"/>
    </row>
    <row r="406" ht="15" customHeight="1">
      <c r="N406"/>
    </row>
    <row r="407" ht="15" customHeight="1">
      <c r="N407"/>
    </row>
    <row r="408" ht="15" customHeight="1">
      <c r="N408"/>
    </row>
    <row r="409" ht="15" customHeight="1">
      <c r="N409"/>
    </row>
    <row r="410" ht="15" customHeight="1">
      <c r="N410"/>
    </row>
    <row r="411" ht="15" customHeight="1">
      <c r="N411"/>
    </row>
    <row r="412" ht="15" customHeight="1">
      <c r="N412"/>
    </row>
    <row r="413" ht="15" customHeight="1">
      <c r="N413"/>
    </row>
    <row r="414" ht="15" customHeight="1">
      <c r="N414"/>
    </row>
    <row r="415" ht="15" customHeight="1">
      <c r="N415"/>
    </row>
    <row r="416" ht="15" customHeight="1">
      <c r="N416"/>
    </row>
    <row r="417" ht="15" customHeight="1">
      <c r="N417"/>
    </row>
    <row r="418" ht="15" customHeight="1">
      <c r="N418"/>
    </row>
    <row r="419" ht="15" customHeight="1">
      <c r="N419"/>
    </row>
    <row r="420" ht="15" customHeight="1">
      <c r="N420"/>
    </row>
    <row r="421" ht="15" customHeight="1">
      <c r="N421"/>
    </row>
    <row r="422" ht="15" customHeight="1">
      <c r="N422"/>
    </row>
    <row r="423" ht="15" customHeight="1">
      <c r="N423"/>
    </row>
    <row r="424" ht="15" customHeight="1">
      <c r="N424"/>
    </row>
    <row r="425" ht="15" customHeight="1">
      <c r="N425"/>
    </row>
    <row r="426" ht="15" customHeight="1">
      <c r="N426"/>
    </row>
    <row r="427" ht="15" customHeight="1">
      <c r="N427"/>
    </row>
    <row r="428" ht="15" customHeight="1">
      <c r="N428"/>
    </row>
    <row r="429" ht="15" customHeight="1">
      <c r="N429"/>
    </row>
    <row r="430" ht="15" customHeight="1">
      <c r="N430"/>
    </row>
    <row r="431" ht="15" customHeight="1">
      <c r="N431"/>
    </row>
    <row r="432" ht="15" customHeight="1">
      <c r="N432"/>
    </row>
    <row r="433" ht="15" customHeight="1">
      <c r="N433"/>
    </row>
    <row r="434" ht="15" customHeight="1">
      <c r="N434"/>
    </row>
    <row r="435" ht="15" customHeight="1">
      <c r="N435"/>
    </row>
    <row r="436" ht="15" customHeight="1">
      <c r="N436"/>
    </row>
    <row r="437" ht="15" customHeight="1">
      <c r="N437"/>
    </row>
    <row r="438" ht="15" customHeight="1">
      <c r="N438"/>
    </row>
    <row r="439" ht="15" customHeight="1">
      <c r="N439"/>
    </row>
    <row r="440" ht="15" customHeight="1">
      <c r="N440"/>
    </row>
    <row r="441" ht="15" customHeight="1">
      <c r="N441"/>
    </row>
    <row r="442" ht="15" customHeight="1">
      <c r="N442"/>
    </row>
    <row r="443" ht="15" customHeight="1">
      <c r="N443"/>
    </row>
    <row r="444" ht="15" customHeight="1">
      <c r="N444"/>
    </row>
    <row r="445" ht="15" customHeight="1">
      <c r="N445"/>
    </row>
    <row r="446" ht="15" customHeight="1">
      <c r="N446"/>
    </row>
    <row r="447" ht="15" customHeight="1">
      <c r="N447" s="119"/>
    </row>
    <row r="448" ht="15" customHeight="1">
      <c r="N448" s="119"/>
    </row>
    <row r="449" ht="15" customHeight="1">
      <c r="N449" s="120"/>
    </row>
    <row r="450" ht="15" customHeight="1">
      <c r="N450" s="119"/>
    </row>
    <row r="451" ht="15" customHeight="1">
      <c r="N451" s="119"/>
    </row>
    <row r="452" ht="15" customHeight="1">
      <c r="N452" s="119"/>
    </row>
    <row r="453" ht="15" customHeight="1">
      <c r="N453" s="119"/>
    </row>
    <row r="454" ht="15" customHeight="1">
      <c r="N454" s="120"/>
    </row>
    <row r="455" ht="15" customHeight="1">
      <c r="N455" s="119"/>
    </row>
    <row r="456" ht="15" customHeight="1">
      <c r="N456" s="119"/>
    </row>
    <row r="457" ht="15" customHeight="1">
      <c r="N457" s="119"/>
    </row>
    <row r="458" ht="15" customHeight="1">
      <c r="N458" s="119"/>
    </row>
    <row r="459" ht="15" customHeight="1">
      <c r="N459" s="119"/>
    </row>
    <row r="460" ht="15" customHeight="1">
      <c r="N460" s="119"/>
    </row>
    <row r="461" ht="15" customHeight="1">
      <c r="N461" s="119"/>
    </row>
    <row r="462" ht="15" customHeight="1">
      <c r="N462" s="119"/>
    </row>
    <row r="463" ht="15" customHeight="1">
      <c r="N463" s="119"/>
    </row>
    <row r="464" ht="15" customHeight="1">
      <c r="N464" s="119"/>
    </row>
    <row r="465" ht="15" customHeight="1">
      <c r="N465" s="119"/>
    </row>
    <row r="466" ht="15" customHeight="1">
      <c r="N466" s="119"/>
    </row>
    <row r="467" ht="15" customHeight="1">
      <c r="N467" s="119"/>
    </row>
    <row r="468" ht="15" customHeight="1">
      <c r="N468" s="119"/>
    </row>
    <row r="469" ht="15" customHeight="1">
      <c r="N469" s="119"/>
    </row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</sheetData>
  <sheetProtection/>
  <printOptions/>
  <pageMargins left="0.19" right="0.16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tabColor rgb="FF66FF66"/>
  </sheetPr>
  <dimension ref="A1:G139"/>
  <sheetViews>
    <sheetView zoomScale="80" zoomScaleNormal="80" zoomScaleSheetLayoutView="80" zoomScalePageLayoutView="70" workbookViewId="0" topLeftCell="A1">
      <pane ySplit="1" topLeftCell="A2" activePane="bottomLeft" state="frozen"/>
      <selection pane="topLeft" activeCell="A1" sqref="A1"/>
      <selection pane="bottomLeft" activeCell="F5" sqref="F5"/>
    </sheetView>
  </sheetViews>
  <sheetFormatPr defaultColWidth="9.140625" defaultRowHeight="24" customHeight="1"/>
  <cols>
    <col min="1" max="1" width="5.7109375" style="126" customWidth="1"/>
    <col min="2" max="3" width="32.7109375" style="100" customWidth="1"/>
    <col min="4" max="6" width="32.7109375" style="118" customWidth="1"/>
    <col min="7" max="7" width="9.140625" style="153" customWidth="1"/>
    <col min="8" max="16384" width="9.140625" style="10" customWidth="1"/>
  </cols>
  <sheetData>
    <row r="1" spans="1:7" ht="24" customHeight="1">
      <c r="A1" s="123"/>
      <c r="B1" s="133" t="s">
        <v>92</v>
      </c>
      <c r="C1" s="130" t="s">
        <v>90</v>
      </c>
      <c r="D1" s="156" t="s">
        <v>89</v>
      </c>
      <c r="E1" s="138" t="s">
        <v>88</v>
      </c>
      <c r="F1" s="149" t="s">
        <v>86</v>
      </c>
      <c r="G1" s="138"/>
    </row>
    <row r="2" spans="1:6" ht="24" customHeight="1">
      <c r="A2" s="124">
        <v>1</v>
      </c>
      <c r="B2" s="105"/>
      <c r="C2" s="101"/>
      <c r="D2" s="117"/>
      <c r="E2" s="117"/>
      <c r="F2" s="117"/>
    </row>
    <row r="3" spans="1:6" ht="24" customHeight="1">
      <c r="A3" s="125" t="str">
        <f>REPT("-",15)</f>
        <v>---------------</v>
      </c>
      <c r="B3" s="107"/>
      <c r="C3" s="108"/>
      <c r="D3" s="139"/>
      <c r="E3" s="128"/>
      <c r="F3" s="117"/>
    </row>
    <row r="4" spans="1:6" ht="24" customHeight="1">
      <c r="A4" s="124">
        <v>64</v>
      </c>
      <c r="B4" s="105"/>
      <c r="C4" s="121"/>
      <c r="D4" s="140"/>
      <c r="E4" s="117"/>
      <c r="F4" s="117"/>
    </row>
    <row r="5" spans="1:6" ht="24" customHeight="1">
      <c r="A5" s="125" t="str">
        <f>REPT("-",30)</f>
        <v>------------------------------</v>
      </c>
      <c r="B5" s="107"/>
      <c r="C5" s="102"/>
      <c r="D5" s="141"/>
      <c r="E5" s="139"/>
      <c r="F5" s="117"/>
    </row>
    <row r="6" spans="1:6" ht="24" customHeight="1">
      <c r="A6" s="124">
        <v>33</v>
      </c>
      <c r="B6" s="105"/>
      <c r="C6" s="111"/>
      <c r="D6" s="142"/>
      <c r="E6" s="117"/>
      <c r="F6" s="117"/>
    </row>
    <row r="7" spans="1:6" ht="24" customHeight="1">
      <c r="A7" s="125" t="str">
        <f>REPT("-",15)</f>
        <v>---------------</v>
      </c>
      <c r="B7" s="107"/>
      <c r="C7" s="108"/>
      <c r="D7" s="143"/>
      <c r="E7" s="117"/>
      <c r="F7" s="117"/>
    </row>
    <row r="8" spans="1:6" ht="24" customHeight="1">
      <c r="A8" s="124">
        <v>32</v>
      </c>
      <c r="B8" s="105"/>
      <c r="C8" s="101"/>
      <c r="D8" s="144"/>
      <c r="E8" s="140"/>
      <c r="F8" s="117"/>
    </row>
    <row r="9" spans="1:6" ht="24" customHeight="1">
      <c r="A9" s="125" t="str">
        <f>REPT("-",45)</f>
        <v>---------------------------------------------</v>
      </c>
      <c r="B9" s="107"/>
      <c r="C9" s="102"/>
      <c r="D9" s="128"/>
      <c r="E9" s="141"/>
      <c r="F9" s="139"/>
    </row>
    <row r="10" spans="1:6" ht="24" customHeight="1">
      <c r="A10" s="124">
        <v>17</v>
      </c>
      <c r="B10" s="105"/>
      <c r="C10" s="101"/>
      <c r="D10" s="144"/>
      <c r="E10" s="142"/>
      <c r="F10" s="117"/>
    </row>
    <row r="11" spans="1:6" ht="24" customHeight="1">
      <c r="A11" s="125" t="str">
        <f>REPT("-",15)</f>
        <v>---------------</v>
      </c>
      <c r="B11" s="107"/>
      <c r="C11" s="108"/>
      <c r="D11" s="139"/>
      <c r="E11" s="151"/>
      <c r="F11" s="117"/>
    </row>
    <row r="12" spans="1:6" ht="24" customHeight="1">
      <c r="A12" s="124">
        <v>48</v>
      </c>
      <c r="B12" s="105"/>
      <c r="C12" s="121"/>
      <c r="D12" s="147"/>
      <c r="E12" s="144"/>
      <c r="F12" s="117"/>
    </row>
    <row r="13" spans="1:6" ht="24" customHeight="1">
      <c r="A13" s="125" t="str">
        <f>REPT("-",30)</f>
        <v>------------------------------</v>
      </c>
      <c r="B13" s="107"/>
      <c r="C13" s="112"/>
      <c r="D13" s="141"/>
      <c r="E13" s="143"/>
      <c r="F13" s="117"/>
    </row>
    <row r="14" spans="1:6" ht="24" customHeight="1">
      <c r="A14" s="124">
        <v>49</v>
      </c>
      <c r="B14" s="105"/>
      <c r="C14" s="111"/>
      <c r="D14" s="117"/>
      <c r="E14" s="144"/>
      <c r="F14" s="117"/>
    </row>
    <row r="15" spans="1:6" ht="24" customHeight="1">
      <c r="A15" s="125" t="str">
        <f>REPT("-",15)</f>
        <v>---------------</v>
      </c>
      <c r="B15" s="107"/>
      <c r="C15" s="108"/>
      <c r="D15" s="139"/>
      <c r="E15" s="144"/>
      <c r="F15" s="117"/>
    </row>
    <row r="16" spans="1:6" ht="24" customHeight="1">
      <c r="A16" s="124">
        <v>16</v>
      </c>
      <c r="B16" s="105"/>
      <c r="C16" s="101"/>
      <c r="D16" s="117"/>
      <c r="E16" s="144"/>
      <c r="F16" s="117"/>
    </row>
    <row r="17" spans="1:6" ht="24.75" customHeight="1">
      <c r="A17" s="125" t="str">
        <f>"A"&amp;REPT("-",60)</f>
        <v>A------------------------------------------------------------</v>
      </c>
      <c r="B17" s="107"/>
      <c r="C17" s="102"/>
      <c r="D17" s="128"/>
      <c r="E17" s="134" t="s">
        <v>3</v>
      </c>
      <c r="F17" s="141"/>
    </row>
    <row r="18" spans="1:7" ht="24" customHeight="1">
      <c r="A18" s="124">
        <v>9</v>
      </c>
      <c r="B18" s="105"/>
      <c r="C18" s="101"/>
      <c r="D18" s="117"/>
      <c r="E18" s="144"/>
      <c r="F18" s="115"/>
      <c r="G18" s="157"/>
    </row>
    <row r="19" spans="1:7" ht="24" customHeight="1">
      <c r="A19" s="125" t="str">
        <f>REPT("-",15)</f>
        <v>---------------</v>
      </c>
      <c r="B19" s="107"/>
      <c r="C19" s="108"/>
      <c r="D19" s="139"/>
      <c r="E19" s="144"/>
      <c r="F19" s="115"/>
      <c r="G19" s="157"/>
    </row>
    <row r="20" spans="1:7" ht="24" customHeight="1">
      <c r="A20" s="124">
        <v>56</v>
      </c>
      <c r="B20" s="105"/>
      <c r="C20" s="121"/>
      <c r="D20" s="140"/>
      <c r="E20" s="144"/>
      <c r="F20" s="115"/>
      <c r="G20" s="157"/>
    </row>
    <row r="21" spans="1:7" ht="24" customHeight="1">
      <c r="A21" s="125" t="str">
        <f>REPT("-",30)</f>
        <v>------------------------------</v>
      </c>
      <c r="B21" s="107"/>
      <c r="C21" s="112"/>
      <c r="D21" s="141"/>
      <c r="E21" s="143"/>
      <c r="F21" s="115"/>
      <c r="G21" s="157"/>
    </row>
    <row r="22" spans="1:7" ht="24" customHeight="1">
      <c r="A22" s="124">
        <v>41</v>
      </c>
      <c r="B22" s="105"/>
      <c r="C22" s="111"/>
      <c r="D22" s="142"/>
      <c r="E22" s="144"/>
      <c r="F22" s="115"/>
      <c r="G22" s="157"/>
    </row>
    <row r="23" spans="1:7" ht="24" customHeight="1">
      <c r="A23" s="125" t="str">
        <f>REPT("-",15)</f>
        <v>---------------</v>
      </c>
      <c r="B23" s="107"/>
      <c r="C23" s="108"/>
      <c r="D23" s="143"/>
      <c r="E23" s="144"/>
      <c r="F23" s="115"/>
      <c r="G23" s="157"/>
    </row>
    <row r="24" spans="1:7" ht="24" customHeight="1">
      <c r="A24" s="124">
        <v>24</v>
      </c>
      <c r="B24" s="105"/>
      <c r="C24" s="101"/>
      <c r="D24" s="144"/>
      <c r="E24" s="147"/>
      <c r="F24" s="115"/>
      <c r="G24" s="157"/>
    </row>
    <row r="25" spans="1:7" ht="24" customHeight="1">
      <c r="A25" s="125" t="str">
        <f>REPT("-",45)</f>
        <v>---------------------------------------------</v>
      </c>
      <c r="B25" s="107"/>
      <c r="C25" s="101"/>
      <c r="D25" s="144"/>
      <c r="E25" s="141"/>
      <c r="F25" s="148"/>
      <c r="G25" s="157"/>
    </row>
    <row r="26" spans="1:7" ht="24" customHeight="1">
      <c r="A26" s="124">
        <v>25</v>
      </c>
      <c r="B26" s="105"/>
      <c r="C26" s="101"/>
      <c r="D26" s="144"/>
      <c r="E26" s="117"/>
      <c r="F26" s="115"/>
      <c r="G26" s="157"/>
    </row>
    <row r="27" spans="1:7" ht="24" customHeight="1">
      <c r="A27" s="125" t="str">
        <f>REPT("-",15)</f>
        <v>---------------</v>
      </c>
      <c r="B27" s="107"/>
      <c r="C27" s="108"/>
      <c r="D27" s="143"/>
      <c r="E27" s="117"/>
      <c r="F27" s="115"/>
      <c r="G27" s="157"/>
    </row>
    <row r="28" spans="1:7" ht="24" customHeight="1">
      <c r="A28" s="124">
        <v>40</v>
      </c>
      <c r="B28" s="105"/>
      <c r="C28" s="121"/>
      <c r="D28" s="147"/>
      <c r="E28" s="117"/>
      <c r="F28" s="115"/>
      <c r="G28" s="157"/>
    </row>
    <row r="29" spans="1:7" s="11" customFormat="1" ht="24" customHeight="1">
      <c r="A29" s="125" t="str">
        <f>REPT("-",30)</f>
        <v>------------------------------</v>
      </c>
      <c r="B29" s="107"/>
      <c r="C29" s="112"/>
      <c r="D29" s="141"/>
      <c r="E29" s="139"/>
      <c r="F29" s="115"/>
      <c r="G29" s="158"/>
    </row>
    <row r="30" spans="1:7" s="11" customFormat="1" ht="24" customHeight="1">
      <c r="A30" s="124">
        <v>57</v>
      </c>
      <c r="B30" s="105"/>
      <c r="C30" s="111"/>
      <c r="D30" s="117"/>
      <c r="E30" s="117"/>
      <c r="F30" s="115"/>
      <c r="G30" s="158"/>
    </row>
    <row r="31" spans="1:7" s="11" customFormat="1" ht="24" customHeight="1">
      <c r="A31" s="125" t="str">
        <f>REPT("-",15)</f>
        <v>---------------</v>
      </c>
      <c r="B31" s="107"/>
      <c r="C31" s="108"/>
      <c r="D31" s="139"/>
      <c r="E31" s="117"/>
      <c r="F31" s="115"/>
      <c r="G31" s="158"/>
    </row>
    <row r="32" spans="1:7" s="11" customFormat="1" ht="24" customHeight="1">
      <c r="A32" s="124">
        <v>8</v>
      </c>
      <c r="B32" s="105"/>
      <c r="C32" s="101"/>
      <c r="D32" s="117"/>
      <c r="E32" s="117"/>
      <c r="F32" s="115"/>
      <c r="G32" s="158"/>
    </row>
    <row r="33" spans="1:7" s="11" customFormat="1" ht="24" customHeight="1">
      <c r="A33" s="125" t="str">
        <f>REPT("-",70)</f>
        <v>----------------------------------------------------------------------</v>
      </c>
      <c r="B33" s="107"/>
      <c r="C33" s="101"/>
      <c r="D33" s="117"/>
      <c r="E33" s="117"/>
      <c r="F33" s="115"/>
      <c r="G33" s="158"/>
    </row>
    <row r="34" spans="1:7" s="11" customFormat="1" ht="24" customHeight="1">
      <c r="A34" s="124">
        <v>5</v>
      </c>
      <c r="B34" s="105"/>
      <c r="C34" s="101"/>
      <c r="D34" s="117"/>
      <c r="E34" s="117"/>
      <c r="F34" s="115"/>
      <c r="G34" s="158"/>
    </row>
    <row r="35" spans="1:7" s="11" customFormat="1" ht="24" customHeight="1">
      <c r="A35" s="125" t="str">
        <f>REPT("-",15)</f>
        <v>---------------</v>
      </c>
      <c r="B35" s="107"/>
      <c r="C35" s="108"/>
      <c r="D35" s="139"/>
      <c r="E35" s="128"/>
      <c r="F35" s="115"/>
      <c r="G35" s="158"/>
    </row>
    <row r="36" spans="1:7" s="11" customFormat="1" ht="24" customHeight="1">
      <c r="A36" s="124">
        <v>60</v>
      </c>
      <c r="B36" s="105"/>
      <c r="C36" s="121"/>
      <c r="D36" s="140"/>
      <c r="E36" s="117"/>
      <c r="F36" s="115"/>
      <c r="G36" s="158"/>
    </row>
    <row r="37" spans="1:7" s="11" customFormat="1" ht="24" customHeight="1">
      <c r="A37" s="125" t="str">
        <f>REPT("-",30)</f>
        <v>------------------------------</v>
      </c>
      <c r="B37" s="107"/>
      <c r="C37" s="112"/>
      <c r="D37" s="141"/>
      <c r="E37" s="139"/>
      <c r="F37" s="115"/>
      <c r="G37" s="158"/>
    </row>
    <row r="38" spans="1:7" s="11" customFormat="1" ht="24" customHeight="1">
      <c r="A38" s="124">
        <v>37</v>
      </c>
      <c r="B38" s="105"/>
      <c r="C38" s="111"/>
      <c r="D38" s="142"/>
      <c r="E38" s="117"/>
      <c r="F38" s="115"/>
      <c r="G38" s="158"/>
    </row>
    <row r="39" spans="1:7" s="11" customFormat="1" ht="24" customHeight="1">
      <c r="A39" s="125" t="str">
        <f>REPT("-",15)</f>
        <v>---------------</v>
      </c>
      <c r="B39" s="107"/>
      <c r="C39" s="108"/>
      <c r="D39" s="143"/>
      <c r="E39" s="117"/>
      <c r="F39" s="115"/>
      <c r="G39" s="158"/>
    </row>
    <row r="40" spans="1:7" s="11" customFormat="1" ht="24" customHeight="1">
      <c r="A40" s="124">
        <v>28</v>
      </c>
      <c r="B40" s="105"/>
      <c r="C40" s="101"/>
      <c r="D40" s="144"/>
      <c r="E40" s="140"/>
      <c r="F40" s="115"/>
      <c r="G40" s="158"/>
    </row>
    <row r="41" spans="1:7" s="11" customFormat="1" ht="24" customHeight="1">
      <c r="A41" s="125" t="str">
        <f>REPT("-",45)</f>
        <v>---------------------------------------------</v>
      </c>
      <c r="B41" s="107"/>
      <c r="C41" s="101"/>
      <c r="D41" s="128"/>
      <c r="E41" s="141"/>
      <c r="F41" s="148"/>
      <c r="G41" s="158"/>
    </row>
    <row r="42" spans="1:7" s="11" customFormat="1" ht="24" customHeight="1">
      <c r="A42" s="124">
        <v>21</v>
      </c>
      <c r="B42" s="105"/>
      <c r="C42" s="101"/>
      <c r="D42" s="144"/>
      <c r="E42" s="142"/>
      <c r="F42" s="115"/>
      <c r="G42" s="158"/>
    </row>
    <row r="43" spans="1:7" s="11" customFormat="1" ht="24" customHeight="1">
      <c r="A43" s="125" t="str">
        <f>REPT("-",15)</f>
        <v>---------------</v>
      </c>
      <c r="B43" s="107"/>
      <c r="C43" s="108"/>
      <c r="D43" s="139"/>
      <c r="E43" s="151"/>
      <c r="F43" s="115"/>
      <c r="G43" s="158"/>
    </row>
    <row r="44" spans="1:7" s="11" customFormat="1" ht="24" customHeight="1">
      <c r="A44" s="124">
        <v>44</v>
      </c>
      <c r="B44" s="105"/>
      <c r="C44" s="121"/>
      <c r="D44" s="147"/>
      <c r="E44" s="144"/>
      <c r="F44" s="115"/>
      <c r="G44" s="158"/>
    </row>
    <row r="45" spans="1:7" s="11" customFormat="1" ht="24" customHeight="1">
      <c r="A45" s="125" t="str">
        <f>REPT("-",30)</f>
        <v>------------------------------</v>
      </c>
      <c r="B45" s="107"/>
      <c r="C45" s="112"/>
      <c r="D45" s="141"/>
      <c r="E45" s="143"/>
      <c r="F45" s="115"/>
      <c r="G45" s="158"/>
    </row>
    <row r="46" spans="1:7" s="11" customFormat="1" ht="24" customHeight="1">
      <c r="A46" s="124">
        <v>53</v>
      </c>
      <c r="B46" s="105"/>
      <c r="C46" s="111"/>
      <c r="D46" s="117"/>
      <c r="E46" s="144"/>
      <c r="F46" s="115"/>
      <c r="G46" s="158"/>
    </row>
    <row r="47" spans="1:7" s="11" customFormat="1" ht="24" customHeight="1">
      <c r="A47" s="125" t="str">
        <f>REPT("-",15)</f>
        <v>---------------</v>
      </c>
      <c r="B47" s="107"/>
      <c r="C47" s="108"/>
      <c r="D47" s="139"/>
      <c r="E47" s="144"/>
      <c r="F47" s="115"/>
      <c r="G47" s="158"/>
    </row>
    <row r="48" spans="1:7" s="11" customFormat="1" ht="24" customHeight="1">
      <c r="A48" s="124">
        <v>12</v>
      </c>
      <c r="B48" s="105"/>
      <c r="C48" s="101"/>
      <c r="D48" s="117"/>
      <c r="E48" s="144"/>
      <c r="F48" s="155"/>
      <c r="G48" s="158"/>
    </row>
    <row r="49" spans="1:7" s="11" customFormat="1" ht="24.75" customHeight="1">
      <c r="A49" s="125" t="str">
        <f>"B"&amp;REPT("-",60)</f>
        <v>B------------------------------------------------------------</v>
      </c>
      <c r="B49" s="107"/>
      <c r="C49" s="101"/>
      <c r="D49" s="128"/>
      <c r="E49" s="134" t="s">
        <v>81</v>
      </c>
      <c r="F49" s="141"/>
      <c r="G49" s="31"/>
    </row>
    <row r="50" spans="1:7" s="11" customFormat="1" ht="24" customHeight="1">
      <c r="A50" s="124">
        <v>13</v>
      </c>
      <c r="B50" s="105"/>
      <c r="C50" s="101"/>
      <c r="D50" s="117"/>
      <c r="E50" s="144"/>
      <c r="F50" s="145"/>
      <c r="G50" s="158"/>
    </row>
    <row r="51" spans="1:7" s="11" customFormat="1" ht="24" customHeight="1">
      <c r="A51" s="125" t="str">
        <f>REPT("-",15)</f>
        <v>---------------</v>
      </c>
      <c r="B51" s="107"/>
      <c r="C51" s="108"/>
      <c r="D51" s="139"/>
      <c r="E51" s="144"/>
      <c r="F51" s="115"/>
      <c r="G51" s="158"/>
    </row>
    <row r="52" spans="1:7" s="11" customFormat="1" ht="24" customHeight="1">
      <c r="A52" s="124">
        <v>52</v>
      </c>
      <c r="B52" s="105"/>
      <c r="C52" s="121"/>
      <c r="D52" s="140"/>
      <c r="E52" s="144"/>
      <c r="F52" s="115"/>
      <c r="G52" s="158"/>
    </row>
    <row r="53" spans="1:7" s="11" customFormat="1" ht="24" customHeight="1">
      <c r="A53" s="125" t="str">
        <f>REPT("-",30)</f>
        <v>------------------------------</v>
      </c>
      <c r="B53" s="107"/>
      <c r="C53" s="112"/>
      <c r="D53" s="141"/>
      <c r="E53" s="143"/>
      <c r="F53" s="115"/>
      <c r="G53" s="158"/>
    </row>
    <row r="54" spans="1:7" s="11" customFormat="1" ht="24" customHeight="1">
      <c r="A54" s="124">
        <v>45</v>
      </c>
      <c r="B54" s="105"/>
      <c r="C54" s="111"/>
      <c r="D54" s="142"/>
      <c r="E54" s="144"/>
      <c r="F54" s="115"/>
      <c r="G54" s="158"/>
    </row>
    <row r="55" spans="1:7" s="11" customFormat="1" ht="24" customHeight="1">
      <c r="A55" s="125" t="str">
        <f>REPT("-",15)</f>
        <v>---------------</v>
      </c>
      <c r="B55" s="107"/>
      <c r="C55" s="108"/>
      <c r="D55" s="143"/>
      <c r="E55" s="144"/>
      <c r="F55" s="115"/>
      <c r="G55" s="158"/>
    </row>
    <row r="56" spans="1:7" s="11" customFormat="1" ht="24" customHeight="1">
      <c r="A56" s="124">
        <v>20</v>
      </c>
      <c r="B56" s="105"/>
      <c r="C56" s="101"/>
      <c r="D56" s="144"/>
      <c r="E56" s="147"/>
      <c r="F56" s="115"/>
      <c r="G56" s="158"/>
    </row>
    <row r="57" spans="1:7" s="11" customFormat="1" ht="24" customHeight="1">
      <c r="A57" s="125" t="str">
        <f>REPT("-",45)</f>
        <v>---------------------------------------------</v>
      </c>
      <c r="B57" s="107"/>
      <c r="C57" s="101"/>
      <c r="D57" s="144"/>
      <c r="E57" s="141"/>
      <c r="F57" s="148"/>
      <c r="G57" s="158"/>
    </row>
    <row r="58" spans="1:7" s="11" customFormat="1" ht="24" customHeight="1">
      <c r="A58" s="124">
        <v>29</v>
      </c>
      <c r="B58" s="105"/>
      <c r="C58" s="101"/>
      <c r="D58" s="144"/>
      <c r="E58" s="117"/>
      <c r="F58" s="115"/>
      <c r="G58" s="158"/>
    </row>
    <row r="59" spans="1:7" s="11" customFormat="1" ht="24" customHeight="1">
      <c r="A59" s="125" t="str">
        <f>REPT("-",15)</f>
        <v>---------------</v>
      </c>
      <c r="B59" s="107"/>
      <c r="C59" s="108"/>
      <c r="D59" s="143"/>
      <c r="E59" s="117"/>
      <c r="F59" s="115"/>
      <c r="G59" s="158"/>
    </row>
    <row r="60" spans="1:7" s="11" customFormat="1" ht="24" customHeight="1">
      <c r="A60" s="124">
        <v>36</v>
      </c>
      <c r="B60" s="105"/>
      <c r="C60" s="121"/>
      <c r="D60" s="147"/>
      <c r="E60" s="117"/>
      <c r="F60" s="115"/>
      <c r="G60" s="158"/>
    </row>
    <row r="61" spans="1:7" s="11" customFormat="1" ht="24" customHeight="1">
      <c r="A61" s="125" t="str">
        <f>REPT("-",30)</f>
        <v>------------------------------</v>
      </c>
      <c r="B61" s="107"/>
      <c r="C61" s="112"/>
      <c r="D61" s="141"/>
      <c r="E61" s="139"/>
      <c r="F61" s="115"/>
      <c r="G61" s="158"/>
    </row>
    <row r="62" spans="1:7" s="11" customFormat="1" ht="24" customHeight="1">
      <c r="A62" s="124">
        <v>61</v>
      </c>
      <c r="B62" s="105"/>
      <c r="C62" s="111"/>
      <c r="D62" s="117"/>
      <c r="E62" s="117"/>
      <c r="F62" s="115"/>
      <c r="G62" s="158"/>
    </row>
    <row r="63" spans="1:7" s="11" customFormat="1" ht="24" customHeight="1">
      <c r="A63" s="125" t="str">
        <f>REPT("-",15)</f>
        <v>---------------</v>
      </c>
      <c r="B63" s="107"/>
      <c r="C63" s="108"/>
      <c r="D63" s="139"/>
      <c r="E63" s="117"/>
      <c r="F63" s="115"/>
      <c r="G63" s="158"/>
    </row>
    <row r="64" spans="1:7" s="11" customFormat="1" ht="24" customHeight="1">
      <c r="A64" s="124">
        <v>4</v>
      </c>
      <c r="B64" s="105"/>
      <c r="C64" s="101"/>
      <c r="D64" s="117"/>
      <c r="E64" s="117"/>
      <c r="F64" s="117"/>
      <c r="G64" s="158"/>
    </row>
    <row r="65" spans="1:7" s="11" customFormat="1" ht="24" customHeight="1">
      <c r="A65" s="125" t="str">
        <f>REPT("-",80)</f>
        <v>--------------------------------------------------------------------------------</v>
      </c>
      <c r="B65" s="116"/>
      <c r="C65" s="101"/>
      <c r="D65" s="117"/>
      <c r="E65" s="117"/>
      <c r="F65" s="117"/>
      <c r="G65" s="158"/>
    </row>
    <row r="66" spans="1:7" s="11" customFormat="1" ht="24" customHeight="1">
      <c r="A66" s="124">
        <v>3</v>
      </c>
      <c r="B66" s="105"/>
      <c r="C66" s="101"/>
      <c r="D66" s="117"/>
      <c r="E66" s="117"/>
      <c r="F66" s="117"/>
      <c r="G66" s="158"/>
    </row>
    <row r="67" spans="1:7" s="11" customFormat="1" ht="24" customHeight="1">
      <c r="A67" s="125" t="str">
        <f>REPT("-",15)</f>
        <v>---------------</v>
      </c>
      <c r="B67" s="107"/>
      <c r="C67" s="108"/>
      <c r="D67" s="139"/>
      <c r="E67" s="128"/>
      <c r="F67" s="117"/>
      <c r="G67" s="158"/>
    </row>
    <row r="68" spans="1:7" s="11" customFormat="1" ht="24" customHeight="1">
      <c r="A68" s="124">
        <v>62</v>
      </c>
      <c r="B68" s="105"/>
      <c r="C68" s="121"/>
      <c r="D68" s="140"/>
      <c r="E68" s="117"/>
      <c r="F68" s="117"/>
      <c r="G68" s="158"/>
    </row>
    <row r="69" spans="1:7" s="11" customFormat="1" ht="24" customHeight="1">
      <c r="A69" s="125" t="str">
        <f>REPT("-",30)</f>
        <v>------------------------------</v>
      </c>
      <c r="B69" s="107"/>
      <c r="C69" s="112"/>
      <c r="D69" s="141"/>
      <c r="E69" s="139"/>
      <c r="F69" s="117"/>
      <c r="G69" s="158"/>
    </row>
    <row r="70" spans="1:7" s="11" customFormat="1" ht="24" customHeight="1">
      <c r="A70" s="124">
        <v>35</v>
      </c>
      <c r="B70" s="105"/>
      <c r="C70" s="111"/>
      <c r="D70" s="142"/>
      <c r="E70" s="117"/>
      <c r="F70" s="117"/>
      <c r="G70" s="158"/>
    </row>
    <row r="71" spans="1:7" s="11" customFormat="1" ht="24" customHeight="1">
      <c r="A71" s="125" t="str">
        <f>REPT("-",15)</f>
        <v>---------------</v>
      </c>
      <c r="B71" s="107"/>
      <c r="C71" s="108"/>
      <c r="D71" s="143"/>
      <c r="E71" s="117"/>
      <c r="F71" s="117"/>
      <c r="G71" s="158"/>
    </row>
    <row r="72" spans="1:7" s="11" customFormat="1" ht="24" customHeight="1">
      <c r="A72" s="124">
        <v>30</v>
      </c>
      <c r="B72" s="105"/>
      <c r="C72" s="101"/>
      <c r="D72" s="144"/>
      <c r="E72" s="140"/>
      <c r="F72" s="117"/>
      <c r="G72" s="158"/>
    </row>
    <row r="73" spans="1:7" s="11" customFormat="1" ht="24" customHeight="1">
      <c r="A73" s="125" t="str">
        <f>REPT("-",45)</f>
        <v>---------------------------------------------</v>
      </c>
      <c r="B73" s="107"/>
      <c r="C73" s="101"/>
      <c r="D73" s="128"/>
      <c r="E73" s="141"/>
      <c r="F73" s="139"/>
      <c r="G73" s="158"/>
    </row>
    <row r="74" spans="1:7" s="11" customFormat="1" ht="24" customHeight="1">
      <c r="A74" s="124">
        <v>19</v>
      </c>
      <c r="B74" s="105"/>
      <c r="C74" s="101"/>
      <c r="D74" s="144"/>
      <c r="E74" s="142"/>
      <c r="F74" s="117"/>
      <c r="G74" s="158"/>
    </row>
    <row r="75" spans="1:7" s="11" customFormat="1" ht="24" customHeight="1">
      <c r="A75" s="125" t="str">
        <f>REPT("-",15)</f>
        <v>---------------</v>
      </c>
      <c r="B75" s="107"/>
      <c r="C75" s="108"/>
      <c r="D75" s="139"/>
      <c r="E75" s="151"/>
      <c r="F75" s="117"/>
      <c r="G75" s="158"/>
    </row>
    <row r="76" spans="1:7" s="11" customFormat="1" ht="24" customHeight="1">
      <c r="A76" s="124">
        <v>46</v>
      </c>
      <c r="B76" s="105"/>
      <c r="C76" s="121"/>
      <c r="D76" s="147"/>
      <c r="E76" s="144"/>
      <c r="F76" s="117"/>
      <c r="G76" s="158"/>
    </row>
    <row r="77" spans="1:7" s="11" customFormat="1" ht="24" customHeight="1">
      <c r="A77" s="125" t="str">
        <f>REPT("-",30)</f>
        <v>------------------------------</v>
      </c>
      <c r="B77" s="107"/>
      <c r="C77" s="112"/>
      <c r="D77" s="141"/>
      <c r="E77" s="143"/>
      <c r="F77" s="117"/>
      <c r="G77" s="158"/>
    </row>
    <row r="78" spans="1:7" s="11" customFormat="1" ht="24" customHeight="1">
      <c r="A78" s="124">
        <v>51</v>
      </c>
      <c r="B78" s="105"/>
      <c r="C78" s="111"/>
      <c r="D78" s="117"/>
      <c r="E78" s="144"/>
      <c r="F78" s="117"/>
      <c r="G78" s="158"/>
    </row>
    <row r="79" spans="1:7" s="11" customFormat="1" ht="24" customHeight="1">
      <c r="A79" s="125" t="str">
        <f>REPT("-",15)</f>
        <v>---------------</v>
      </c>
      <c r="B79" s="107"/>
      <c r="C79" s="108"/>
      <c r="D79" s="139"/>
      <c r="E79" s="144"/>
      <c r="F79" s="117"/>
      <c r="G79" s="158"/>
    </row>
    <row r="80" spans="1:7" s="11" customFormat="1" ht="24" customHeight="1">
      <c r="A80" s="124">
        <v>14</v>
      </c>
      <c r="B80" s="105"/>
      <c r="C80" s="101"/>
      <c r="D80" s="117"/>
      <c r="E80" s="144"/>
      <c r="F80" s="117"/>
      <c r="G80" s="158"/>
    </row>
    <row r="81" spans="1:7" s="11" customFormat="1" ht="24.75" customHeight="1">
      <c r="A81" s="125" t="str">
        <f>"C"&amp;REPT("-",60)</f>
        <v>C------------------------------------------------------------</v>
      </c>
      <c r="B81" s="107"/>
      <c r="C81" s="101"/>
      <c r="D81" s="128"/>
      <c r="E81" s="134" t="s">
        <v>82</v>
      </c>
      <c r="F81" s="141"/>
      <c r="G81" s="31"/>
    </row>
    <row r="82" spans="1:7" s="11" customFormat="1" ht="24" customHeight="1">
      <c r="A82" s="124">
        <v>11</v>
      </c>
      <c r="B82" s="105"/>
      <c r="C82" s="101"/>
      <c r="D82" s="117"/>
      <c r="E82" s="144"/>
      <c r="F82" s="115"/>
      <c r="G82" s="158"/>
    </row>
    <row r="83" spans="1:7" s="11" customFormat="1" ht="24" customHeight="1">
      <c r="A83" s="125" t="str">
        <f>REPT("-",15)</f>
        <v>---------------</v>
      </c>
      <c r="B83" s="107"/>
      <c r="C83" s="108"/>
      <c r="D83" s="139"/>
      <c r="E83" s="144"/>
      <c r="F83" s="115"/>
      <c r="G83" s="158"/>
    </row>
    <row r="84" spans="1:7" s="11" customFormat="1" ht="24" customHeight="1">
      <c r="A84" s="124">
        <v>54</v>
      </c>
      <c r="B84" s="105"/>
      <c r="C84" s="121"/>
      <c r="D84" s="140"/>
      <c r="E84" s="144"/>
      <c r="F84" s="115"/>
      <c r="G84" s="158"/>
    </row>
    <row r="85" spans="1:7" s="11" customFormat="1" ht="24" customHeight="1">
      <c r="A85" s="125" t="str">
        <f>REPT("-",30)</f>
        <v>------------------------------</v>
      </c>
      <c r="B85" s="107"/>
      <c r="C85" s="112"/>
      <c r="D85" s="141"/>
      <c r="E85" s="143"/>
      <c r="F85" s="115"/>
      <c r="G85" s="158"/>
    </row>
    <row r="86" spans="1:7" s="11" customFormat="1" ht="24" customHeight="1">
      <c r="A86" s="124">
        <v>43</v>
      </c>
      <c r="B86" s="105"/>
      <c r="C86" s="111"/>
      <c r="D86" s="142"/>
      <c r="E86" s="144"/>
      <c r="F86" s="115"/>
      <c r="G86" s="158"/>
    </row>
    <row r="87" spans="1:7" s="11" customFormat="1" ht="24" customHeight="1">
      <c r="A87" s="125" t="str">
        <f>REPT("-",15)</f>
        <v>---------------</v>
      </c>
      <c r="B87" s="107"/>
      <c r="C87" s="108"/>
      <c r="D87" s="143"/>
      <c r="E87" s="144"/>
      <c r="F87" s="115"/>
      <c r="G87" s="158"/>
    </row>
    <row r="88" spans="1:7" s="11" customFormat="1" ht="24" customHeight="1">
      <c r="A88" s="124">
        <v>22</v>
      </c>
      <c r="B88" s="105"/>
      <c r="C88" s="101"/>
      <c r="D88" s="144"/>
      <c r="E88" s="147"/>
      <c r="F88" s="115"/>
      <c r="G88" s="158"/>
    </row>
    <row r="89" spans="1:7" s="11" customFormat="1" ht="24" customHeight="1">
      <c r="A89" s="125" t="str">
        <f>REPT("-",45)</f>
        <v>---------------------------------------------</v>
      </c>
      <c r="B89" s="107"/>
      <c r="C89" s="101"/>
      <c r="D89" s="144"/>
      <c r="E89" s="141"/>
      <c r="F89" s="148"/>
      <c r="G89" s="158"/>
    </row>
    <row r="90" spans="1:7" s="11" customFormat="1" ht="24" customHeight="1">
      <c r="A90" s="124">
        <v>27</v>
      </c>
      <c r="B90" s="105"/>
      <c r="C90" s="101"/>
      <c r="D90" s="144"/>
      <c r="E90" s="117"/>
      <c r="F90" s="115"/>
      <c r="G90" s="158"/>
    </row>
    <row r="91" spans="1:7" s="11" customFormat="1" ht="24" customHeight="1">
      <c r="A91" s="125" t="str">
        <f>REPT("-",15)</f>
        <v>---------------</v>
      </c>
      <c r="B91" s="107"/>
      <c r="C91" s="108"/>
      <c r="D91" s="143"/>
      <c r="E91" s="117"/>
      <c r="F91" s="115"/>
      <c r="G91" s="158"/>
    </row>
    <row r="92" spans="1:7" s="11" customFormat="1" ht="24" customHeight="1">
      <c r="A92" s="124">
        <v>38</v>
      </c>
      <c r="B92" s="105"/>
      <c r="C92" s="121"/>
      <c r="D92" s="147"/>
      <c r="E92" s="117"/>
      <c r="F92" s="115"/>
      <c r="G92" s="158"/>
    </row>
    <row r="93" spans="1:7" ht="24" customHeight="1">
      <c r="A93" s="125" t="str">
        <f>REPT("-",30)</f>
        <v>------------------------------</v>
      </c>
      <c r="B93" s="107"/>
      <c r="C93" s="112"/>
      <c r="D93" s="141"/>
      <c r="E93" s="139"/>
      <c r="F93" s="115"/>
      <c r="G93" s="157"/>
    </row>
    <row r="94" spans="1:7" ht="24" customHeight="1">
      <c r="A94" s="124">
        <v>59</v>
      </c>
      <c r="B94" s="105"/>
      <c r="C94" s="111"/>
      <c r="D94" s="117"/>
      <c r="E94" s="117"/>
      <c r="F94" s="115"/>
      <c r="G94" s="157"/>
    </row>
    <row r="95" spans="1:7" ht="24" customHeight="1">
      <c r="A95" s="125" t="str">
        <f>REPT("-",15)</f>
        <v>---------------</v>
      </c>
      <c r="B95" s="107"/>
      <c r="C95" s="108"/>
      <c r="D95" s="139"/>
      <c r="E95" s="117"/>
      <c r="F95" s="115"/>
      <c r="G95" s="157"/>
    </row>
    <row r="96" spans="1:7" ht="24" customHeight="1">
      <c r="A96" s="124">
        <v>6</v>
      </c>
      <c r="B96" s="105"/>
      <c r="C96" s="101"/>
      <c r="D96" s="117"/>
      <c r="E96" s="117"/>
      <c r="F96" s="115"/>
      <c r="G96" s="157"/>
    </row>
    <row r="97" spans="1:7" ht="24" customHeight="1">
      <c r="A97" s="125" t="str">
        <f>REPT("-",70)</f>
        <v>----------------------------------------------------------------------</v>
      </c>
      <c r="B97" s="107"/>
      <c r="C97" s="101"/>
      <c r="D97" s="117"/>
      <c r="E97" s="117"/>
      <c r="F97" s="115"/>
      <c r="G97" s="157"/>
    </row>
    <row r="98" spans="1:7" ht="24" customHeight="1">
      <c r="A98" s="124">
        <v>7</v>
      </c>
      <c r="B98" s="105"/>
      <c r="C98" s="101"/>
      <c r="D98" s="117"/>
      <c r="E98" s="117"/>
      <c r="F98" s="115"/>
      <c r="G98" s="157"/>
    </row>
    <row r="99" spans="1:7" ht="24" customHeight="1">
      <c r="A99" s="125" t="str">
        <f>REPT("-",15)</f>
        <v>---------------</v>
      </c>
      <c r="B99" s="107"/>
      <c r="C99" s="108"/>
      <c r="D99" s="139"/>
      <c r="E99" s="128"/>
      <c r="F99" s="115"/>
      <c r="G99" s="157"/>
    </row>
    <row r="100" spans="1:7" ht="24" customHeight="1">
      <c r="A100" s="124">
        <v>58</v>
      </c>
      <c r="B100" s="105"/>
      <c r="C100" s="121"/>
      <c r="D100" s="140"/>
      <c r="E100" s="117"/>
      <c r="F100" s="115"/>
      <c r="G100" s="157"/>
    </row>
    <row r="101" spans="1:7" ht="24" customHeight="1">
      <c r="A101" s="125" t="str">
        <f>REPT("-",30)</f>
        <v>------------------------------</v>
      </c>
      <c r="B101" s="107"/>
      <c r="C101" s="112"/>
      <c r="D101" s="141"/>
      <c r="E101" s="139"/>
      <c r="F101" s="115"/>
      <c r="G101" s="157"/>
    </row>
    <row r="102" spans="1:7" ht="24" customHeight="1">
      <c r="A102" s="124">
        <v>39</v>
      </c>
      <c r="B102" s="105"/>
      <c r="C102" s="111"/>
      <c r="D102" s="142"/>
      <c r="E102" s="117"/>
      <c r="F102" s="115"/>
      <c r="G102" s="157"/>
    </row>
    <row r="103" spans="1:7" ht="24" customHeight="1">
      <c r="A103" s="125" t="str">
        <f>REPT("-",15)</f>
        <v>---------------</v>
      </c>
      <c r="B103" s="107"/>
      <c r="C103" s="108"/>
      <c r="D103" s="143"/>
      <c r="E103" s="117"/>
      <c r="F103" s="115"/>
      <c r="G103" s="157"/>
    </row>
    <row r="104" spans="1:7" ht="24" customHeight="1">
      <c r="A104" s="124">
        <v>26</v>
      </c>
      <c r="B104" s="105"/>
      <c r="C104" s="101"/>
      <c r="D104" s="144"/>
      <c r="E104" s="140"/>
      <c r="F104" s="115"/>
      <c r="G104" s="157"/>
    </row>
    <row r="105" spans="1:7" ht="24" customHeight="1">
      <c r="A105" s="125" t="str">
        <f>REPT("-",45)</f>
        <v>---------------------------------------------</v>
      </c>
      <c r="B105" s="107"/>
      <c r="C105" s="101"/>
      <c r="D105" s="128"/>
      <c r="E105" s="141"/>
      <c r="F105" s="148"/>
      <c r="G105" s="157"/>
    </row>
    <row r="106" spans="1:7" ht="24" customHeight="1">
      <c r="A106" s="124">
        <v>23</v>
      </c>
      <c r="B106" s="105"/>
      <c r="C106" s="101"/>
      <c r="D106" s="144"/>
      <c r="E106" s="142"/>
      <c r="F106" s="115"/>
      <c r="G106" s="157"/>
    </row>
    <row r="107" spans="1:7" ht="24" customHeight="1">
      <c r="A107" s="125" t="str">
        <f>REPT("-",15)</f>
        <v>---------------</v>
      </c>
      <c r="B107" s="107"/>
      <c r="C107" s="108"/>
      <c r="D107" s="139"/>
      <c r="E107" s="151"/>
      <c r="F107" s="115"/>
      <c r="G107" s="157"/>
    </row>
    <row r="108" spans="1:7" ht="24" customHeight="1">
      <c r="A108" s="124">
        <v>42</v>
      </c>
      <c r="B108" s="105"/>
      <c r="C108" s="121"/>
      <c r="D108" s="147"/>
      <c r="E108" s="144"/>
      <c r="F108" s="115"/>
      <c r="G108" s="157"/>
    </row>
    <row r="109" spans="1:7" ht="24" customHeight="1">
      <c r="A109" s="125" t="str">
        <f>REPT("-",30)</f>
        <v>------------------------------</v>
      </c>
      <c r="B109" s="107"/>
      <c r="C109" s="112"/>
      <c r="D109" s="141"/>
      <c r="E109" s="143"/>
      <c r="F109" s="115"/>
      <c r="G109" s="157"/>
    </row>
    <row r="110" spans="1:7" ht="24" customHeight="1">
      <c r="A110" s="124">
        <v>55</v>
      </c>
      <c r="B110" s="105"/>
      <c r="C110" s="111"/>
      <c r="D110" s="117"/>
      <c r="E110" s="144"/>
      <c r="F110" s="115"/>
      <c r="G110" s="157"/>
    </row>
    <row r="111" spans="1:7" ht="24" customHeight="1">
      <c r="A111" s="125" t="str">
        <f>REPT("-",15)</f>
        <v>---------------</v>
      </c>
      <c r="B111" s="107"/>
      <c r="C111" s="108"/>
      <c r="D111" s="139"/>
      <c r="E111" s="144"/>
      <c r="F111" s="115"/>
      <c r="G111" s="157"/>
    </row>
    <row r="112" spans="1:7" ht="24" customHeight="1">
      <c r="A112" s="124">
        <v>10</v>
      </c>
      <c r="B112" s="105"/>
      <c r="C112" s="101"/>
      <c r="D112" s="117"/>
      <c r="E112" s="144"/>
      <c r="F112" s="155"/>
      <c r="G112" s="157"/>
    </row>
    <row r="113" spans="1:6" ht="24.75" customHeight="1">
      <c r="A113" s="125" t="str">
        <f>"D"&amp;REPT("-",60)</f>
        <v>D------------------------------------------------------------</v>
      </c>
      <c r="B113" s="107"/>
      <c r="C113" s="101"/>
      <c r="D113" s="128"/>
      <c r="E113" s="134" t="s">
        <v>83</v>
      </c>
      <c r="F113" s="141"/>
    </row>
    <row r="114" spans="1:6" ht="24" customHeight="1">
      <c r="A114" s="124">
        <v>15</v>
      </c>
      <c r="B114" s="105"/>
      <c r="C114" s="101"/>
      <c r="D114" s="117"/>
      <c r="E114" s="144"/>
      <c r="F114" s="145"/>
    </row>
    <row r="115" spans="1:6" ht="24" customHeight="1">
      <c r="A115" s="125" t="str">
        <f>REPT("-",15)</f>
        <v>---------------</v>
      </c>
      <c r="B115" s="107"/>
      <c r="C115" s="108"/>
      <c r="D115" s="139"/>
      <c r="E115" s="144"/>
      <c r="F115" s="115"/>
    </row>
    <row r="116" spans="1:6" ht="24" customHeight="1">
      <c r="A116" s="124">
        <v>50</v>
      </c>
      <c r="B116" s="105"/>
      <c r="C116" s="121"/>
      <c r="D116" s="140"/>
      <c r="E116" s="144"/>
      <c r="F116" s="115"/>
    </row>
    <row r="117" spans="1:6" ht="24" customHeight="1">
      <c r="A117" s="125" t="str">
        <f>REPT("-",30)</f>
        <v>------------------------------</v>
      </c>
      <c r="B117" s="107"/>
      <c r="C117" s="112"/>
      <c r="D117" s="141"/>
      <c r="E117" s="143"/>
      <c r="F117" s="115"/>
    </row>
    <row r="118" spans="1:6" ht="24" customHeight="1">
      <c r="A118" s="124">
        <v>47</v>
      </c>
      <c r="B118" s="105"/>
      <c r="C118" s="111"/>
      <c r="D118" s="142"/>
      <c r="E118" s="144"/>
      <c r="F118" s="115"/>
    </row>
    <row r="119" spans="1:6" ht="24" customHeight="1">
      <c r="A119" s="125" t="str">
        <f>REPT("-",15)</f>
        <v>---------------</v>
      </c>
      <c r="B119" s="107"/>
      <c r="C119" s="108"/>
      <c r="D119" s="143"/>
      <c r="E119" s="144"/>
      <c r="F119" s="115"/>
    </row>
    <row r="120" spans="1:6" ht="24" customHeight="1">
      <c r="A120" s="124">
        <v>18</v>
      </c>
      <c r="B120" s="105"/>
      <c r="C120" s="101"/>
      <c r="D120" s="144"/>
      <c r="E120" s="147"/>
      <c r="F120" s="115"/>
    </row>
    <row r="121" spans="1:6" ht="24" customHeight="1">
      <c r="A121" s="125" t="str">
        <f>REPT("-",45)</f>
        <v>---------------------------------------------</v>
      </c>
      <c r="B121" s="107"/>
      <c r="C121" s="101"/>
      <c r="D121" s="144"/>
      <c r="E121" s="141"/>
      <c r="F121" s="148"/>
    </row>
    <row r="122" spans="1:6" ht="24" customHeight="1">
      <c r="A122" s="124">
        <v>31</v>
      </c>
      <c r="B122" s="105"/>
      <c r="C122" s="101"/>
      <c r="D122" s="144"/>
      <c r="E122" s="117"/>
      <c r="F122" s="115"/>
    </row>
    <row r="123" spans="1:6" ht="24" customHeight="1">
      <c r="A123" s="125" t="str">
        <f>REPT("-",15)</f>
        <v>---------------</v>
      </c>
      <c r="B123" s="107"/>
      <c r="C123" s="108"/>
      <c r="D123" s="143"/>
      <c r="E123" s="117"/>
      <c r="F123" s="115"/>
    </row>
    <row r="124" spans="1:6" ht="24" customHeight="1">
      <c r="A124" s="124">
        <v>34</v>
      </c>
      <c r="B124" s="105"/>
      <c r="C124" s="121"/>
      <c r="D124" s="147"/>
      <c r="E124" s="117"/>
      <c r="F124" s="115"/>
    </row>
    <row r="125" spans="1:6" ht="24" customHeight="1">
      <c r="A125" s="125" t="str">
        <f>REPT("-",30)</f>
        <v>------------------------------</v>
      </c>
      <c r="B125" s="107"/>
      <c r="C125" s="112"/>
      <c r="D125" s="141"/>
      <c r="E125" s="139"/>
      <c r="F125" s="115"/>
    </row>
    <row r="126" spans="1:6" ht="24" customHeight="1">
      <c r="A126" s="124">
        <v>63</v>
      </c>
      <c r="B126" s="105"/>
      <c r="C126" s="111"/>
      <c r="D126" s="117"/>
      <c r="E126" s="117"/>
      <c r="F126" s="115"/>
    </row>
    <row r="127" spans="1:6" ht="24" customHeight="1">
      <c r="A127" s="125" t="str">
        <f>REPT("-",15)</f>
        <v>---------------</v>
      </c>
      <c r="B127" s="107"/>
      <c r="C127" s="108"/>
      <c r="D127" s="139"/>
      <c r="E127" s="117"/>
      <c r="F127" s="115"/>
    </row>
    <row r="128" spans="1:6" ht="24" customHeight="1">
      <c r="A128" s="124">
        <v>2</v>
      </c>
      <c r="B128" s="105"/>
      <c r="C128" s="101"/>
      <c r="D128" s="117"/>
      <c r="E128" s="117"/>
      <c r="F128" s="117"/>
    </row>
    <row r="129" spans="1:6" ht="24" customHeight="1">
      <c r="A129" s="127"/>
      <c r="B129" s="114"/>
      <c r="C129" s="101"/>
      <c r="D129" s="117"/>
      <c r="E129" s="117"/>
      <c r="F129" s="117"/>
    </row>
    <row r="131" spans="2:3" ht="24" customHeight="1">
      <c r="B131" s="135" t="s">
        <v>86</v>
      </c>
      <c r="C131" s="135" t="s">
        <v>87</v>
      </c>
    </row>
    <row r="133" spans="1:4" ht="24" customHeight="1">
      <c r="A133" s="124" t="s">
        <v>3</v>
      </c>
      <c r="B133" s="105"/>
      <c r="C133" s="101"/>
      <c r="D133" s="117"/>
    </row>
    <row r="134" spans="1:4" ht="24" customHeight="1">
      <c r="A134" s="125" t="str">
        <f>REPT("-",15)</f>
        <v>---------------</v>
      </c>
      <c r="B134" s="107"/>
      <c r="C134" s="108"/>
      <c r="D134" s="139"/>
    </row>
    <row r="135" spans="1:4" ht="24" customHeight="1">
      <c r="A135" s="124" t="s">
        <v>81</v>
      </c>
      <c r="B135" s="105"/>
      <c r="C135" s="121"/>
      <c r="D135" s="140"/>
    </row>
    <row r="136" spans="1:4" ht="24" customHeight="1">
      <c r="A136" s="125" t="str">
        <f>REPT("-",30)</f>
        <v>------------------------------</v>
      </c>
      <c r="B136" s="107"/>
      <c r="C136" s="112"/>
      <c r="D136" s="141"/>
    </row>
    <row r="137" spans="1:5" ht="24" customHeight="1">
      <c r="A137" s="124" t="s">
        <v>82</v>
      </c>
      <c r="B137" s="105"/>
      <c r="C137" s="111"/>
      <c r="D137" s="145"/>
      <c r="E137" s="159"/>
    </row>
    <row r="138" spans="1:5" ht="24" customHeight="1">
      <c r="A138" s="125" t="str">
        <f>REPT("-",15)</f>
        <v>---------------</v>
      </c>
      <c r="B138" s="107"/>
      <c r="C138" s="108"/>
      <c r="D138" s="148"/>
      <c r="E138" s="159"/>
    </row>
    <row r="139" spans="1:5" ht="24" customHeight="1">
      <c r="A139" s="124" t="s">
        <v>83</v>
      </c>
      <c r="B139" s="105"/>
      <c r="C139" s="101"/>
      <c r="D139" s="115"/>
      <c r="E139" s="159"/>
    </row>
  </sheetData>
  <sheetProtection/>
  <printOptions/>
  <pageMargins left="0.5" right="0.25" top="0" bottom="0" header="0" footer="0"/>
  <pageSetup horizontalDpi="300" verticalDpi="300" orientation="landscape" paperSize="9" scale="75" r:id="rId1"/>
  <rowBreaks count="4" manualBreakCount="4">
    <brk id="32" max="5" man="1"/>
    <brk id="64" max="5" man="1"/>
    <brk id="96" max="5" man="1"/>
    <brk id="1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tabColor theme="9" tint="0.39998000860214233"/>
  </sheetPr>
  <dimension ref="A1:O47"/>
  <sheetViews>
    <sheetView tabSelected="1" zoomScaleSheetLayoutView="100" workbookViewId="0" topLeftCell="A1">
      <pane ySplit="1" topLeftCell="A2" activePane="bottomLeft" state="frozen"/>
      <selection pane="topLeft" activeCell="K26" sqref="K26"/>
      <selection pane="bottomLeft" activeCell="Q17" sqref="Q17"/>
    </sheetView>
  </sheetViews>
  <sheetFormatPr defaultColWidth="8.00390625" defaultRowHeight="12.75"/>
  <cols>
    <col min="1" max="1" width="3.7109375" style="0" customWidth="1"/>
    <col min="2" max="2" width="25.7109375" style="0" customWidth="1"/>
    <col min="3" max="3" width="22.7109375" style="0" customWidth="1"/>
    <col min="4" max="8" width="5.7109375" style="5" customWidth="1"/>
    <col min="9" max="9" width="5.7109375" style="33" customWidth="1"/>
    <col min="10" max="11" width="6.7109375" style="5" customWidth="1"/>
    <col min="12" max="12" width="4.7109375" style="47" customWidth="1"/>
    <col min="13" max="13" width="4.7109375" style="35" customWidth="1"/>
    <col min="14" max="15" width="5.7109375" style="34" customWidth="1"/>
  </cols>
  <sheetData>
    <row r="1" spans="1:14" ht="30" customHeight="1">
      <c r="A1" s="77"/>
      <c r="B1" s="43"/>
      <c r="C1" s="43"/>
      <c r="D1" s="14"/>
      <c r="E1" s="14"/>
      <c r="F1" s="14"/>
      <c r="G1" s="14"/>
      <c r="H1" s="14"/>
      <c r="J1" s="14"/>
      <c r="K1" s="14"/>
      <c r="N1" s="36"/>
    </row>
    <row r="2" spans="1:6" ht="9.75" customHeight="1">
      <c r="A2" s="49">
        <v>1</v>
      </c>
      <c r="D2" s="90"/>
      <c r="E2" s="90"/>
      <c r="F2" s="90"/>
    </row>
    <row r="3" spans="1:3" ht="24.75" customHeight="1" thickBot="1">
      <c r="A3" s="45" t="s">
        <v>84</v>
      </c>
      <c r="B3" s="46"/>
      <c r="C3" s="55" t="s">
        <v>5</v>
      </c>
    </row>
    <row r="4" spans="1:13" ht="24.75" customHeight="1" thickBot="1">
      <c r="A4" s="89"/>
      <c r="B4" s="22" t="s">
        <v>0</v>
      </c>
      <c r="C4" s="17" t="s">
        <v>2</v>
      </c>
      <c r="D4" s="18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8" t="s">
        <v>4</v>
      </c>
      <c r="K4" s="20" t="s">
        <v>1</v>
      </c>
      <c r="L4" s="33"/>
      <c r="M4" s="93"/>
    </row>
    <row r="5" spans="1:13" ht="24.75" customHeight="1">
      <c r="A5" s="78">
        <v>1</v>
      </c>
      <c r="B5" s="79"/>
      <c r="C5" s="80"/>
      <c r="D5" s="39"/>
      <c r="E5" s="56"/>
      <c r="F5" s="56"/>
      <c r="G5" s="56"/>
      <c r="H5" s="56"/>
      <c r="I5" s="56"/>
      <c r="J5" s="41"/>
      <c r="K5" s="57"/>
      <c r="L5" s="60"/>
      <c r="M5" s="47">
        <f>_xlfn.IFERROR(VLOOKUP(L5,lst,5,FALSE),"")</f>
      </c>
    </row>
    <row r="6" spans="1:13" ht="24.75" customHeight="1">
      <c r="A6" s="12">
        <v>2</v>
      </c>
      <c r="B6" s="81"/>
      <c r="C6" s="82"/>
      <c r="D6" s="83"/>
      <c r="E6" s="38"/>
      <c r="F6" s="52"/>
      <c r="G6" s="52"/>
      <c r="H6" s="52"/>
      <c r="I6" s="52"/>
      <c r="J6" s="41"/>
      <c r="K6" s="53"/>
      <c r="L6" s="60"/>
      <c r="M6" s="47">
        <f>_xlfn.IFERROR(VLOOKUP(L6,lst,5,FALSE),"")</f>
      </c>
    </row>
    <row r="7" spans="1:13" ht="24.75" customHeight="1">
      <c r="A7" s="12">
        <v>3</v>
      </c>
      <c r="B7" s="84"/>
      <c r="C7" s="82"/>
      <c r="D7" s="83"/>
      <c r="E7" s="25"/>
      <c r="F7" s="38"/>
      <c r="G7" s="52"/>
      <c r="H7" s="52"/>
      <c r="I7" s="52"/>
      <c r="J7" s="41"/>
      <c r="K7" s="53"/>
      <c r="L7" s="60"/>
      <c r="M7" s="47">
        <f>_xlfn.IFERROR(VLOOKUP(L7,lst,5,FALSE),"")</f>
      </c>
    </row>
    <row r="8" spans="1:13" ht="24.75" customHeight="1">
      <c r="A8" s="12">
        <v>4</v>
      </c>
      <c r="B8" s="84"/>
      <c r="C8" s="82"/>
      <c r="D8" s="83"/>
      <c r="E8" s="25"/>
      <c r="F8" s="25"/>
      <c r="G8" s="38"/>
      <c r="H8" s="52"/>
      <c r="I8" s="52"/>
      <c r="J8" s="41"/>
      <c r="K8" s="53"/>
      <c r="L8" s="60"/>
      <c r="M8" s="47"/>
    </row>
    <row r="9" spans="1:13" ht="24.75" customHeight="1">
      <c r="A9" s="12">
        <v>5</v>
      </c>
      <c r="B9" s="84"/>
      <c r="C9" s="85"/>
      <c r="D9" s="83"/>
      <c r="E9" s="25"/>
      <c r="F9" s="25"/>
      <c r="G9" s="25"/>
      <c r="H9" s="38"/>
      <c r="I9" s="52"/>
      <c r="J9" s="41"/>
      <c r="K9" s="53"/>
      <c r="L9" s="60"/>
      <c r="M9" s="47">
        <f>_xlfn.IFERROR(VLOOKUP(L9,lst,5,FALSE),"")</f>
      </c>
    </row>
    <row r="10" spans="1:13" ht="24.75" customHeight="1" thickBot="1">
      <c r="A10" s="13">
        <v>6</v>
      </c>
      <c r="B10" s="86"/>
      <c r="C10" s="87"/>
      <c r="D10" s="88"/>
      <c r="E10" s="26"/>
      <c r="F10" s="26"/>
      <c r="G10" s="26"/>
      <c r="H10" s="26"/>
      <c r="I10" s="76"/>
      <c r="J10" s="42"/>
      <c r="K10" s="54"/>
      <c r="L10" s="60"/>
      <c r="M10" s="47">
        <f>_xlfn.IFERROR(VLOOKUP(L10,lst,5,FALSE),"")</f>
      </c>
    </row>
    <row r="11" spans="1:11" ht="15" customHeight="1">
      <c r="A11" s="2"/>
      <c r="B11" s="3"/>
      <c r="C11" s="3"/>
      <c r="D11" s="91"/>
      <c r="E11" s="91"/>
      <c r="F11" s="91"/>
      <c r="G11" s="91"/>
      <c r="H11" s="91"/>
      <c r="J11" s="91"/>
      <c r="K11" s="91"/>
    </row>
    <row r="12" spans="1:15" s="1" customFormat="1" ht="15" customHeight="1">
      <c r="A12" s="6"/>
      <c r="B12" s="24"/>
      <c r="C12" s="7"/>
      <c r="D12" s="4" t="s">
        <v>10</v>
      </c>
      <c r="E12" s="4" t="s">
        <v>8</v>
      </c>
      <c r="F12" s="4" t="s">
        <v>6</v>
      </c>
      <c r="G12" s="5"/>
      <c r="H12" s="5"/>
      <c r="I12" s="94" t="s">
        <v>10</v>
      </c>
      <c r="J12" s="136" t="s">
        <v>77</v>
      </c>
      <c r="K12" s="136" t="s">
        <v>79</v>
      </c>
      <c r="L12" s="4"/>
      <c r="M12" s="37"/>
      <c r="N12" s="34"/>
      <c r="O12" s="34"/>
    </row>
    <row r="13" spans="1:15" s="1" customFormat="1" ht="15" customHeight="1">
      <c r="A13" s="6"/>
      <c r="B13" s="95"/>
      <c r="C13" s="96"/>
      <c r="D13" s="4" t="s">
        <v>9</v>
      </c>
      <c r="E13" s="4" t="s">
        <v>11</v>
      </c>
      <c r="F13" s="4" t="s">
        <v>7</v>
      </c>
      <c r="G13" s="5"/>
      <c r="H13" s="5"/>
      <c r="I13" s="94" t="s">
        <v>9</v>
      </c>
      <c r="J13" s="136" t="s">
        <v>78</v>
      </c>
      <c r="K13" s="136" t="s">
        <v>80</v>
      </c>
      <c r="L13" s="4"/>
      <c r="M13" s="37"/>
      <c r="N13" s="34"/>
      <c r="O13" s="34"/>
    </row>
    <row r="14" spans="1:15" s="1" customFormat="1" ht="15" customHeight="1">
      <c r="A14" s="6"/>
      <c r="B14" s="97"/>
      <c r="C14" s="7"/>
      <c r="D14" s="4"/>
      <c r="E14" s="4"/>
      <c r="F14" s="4"/>
      <c r="G14" s="4"/>
      <c r="H14" s="4"/>
      <c r="I14" s="8"/>
      <c r="J14" s="4"/>
      <c r="K14" s="8"/>
      <c r="L14" s="8"/>
      <c r="M14" s="37"/>
      <c r="N14" s="34"/>
      <c r="O14" s="34"/>
    </row>
    <row r="15" spans="4:15" ht="15" customHeight="1">
      <c r="D15" s="40" t="s">
        <v>13</v>
      </c>
      <c r="E15" s="4" t="s">
        <v>12</v>
      </c>
      <c r="F15" s="4" t="s">
        <v>10</v>
      </c>
      <c r="G15" s="4" t="s">
        <v>8</v>
      </c>
      <c r="H15" s="4" t="s">
        <v>6</v>
      </c>
      <c r="I15" s="4"/>
      <c r="J15" s="40"/>
      <c r="K15" s="4"/>
      <c r="L15" s="4"/>
      <c r="M15" s="4"/>
      <c r="N15"/>
      <c r="O15"/>
    </row>
    <row r="16" spans="4:15" ht="15" customHeight="1">
      <c r="D16" s="40" t="s">
        <v>7</v>
      </c>
      <c r="E16" s="4" t="s">
        <v>9</v>
      </c>
      <c r="F16" s="4" t="s">
        <v>14</v>
      </c>
      <c r="G16" s="4" t="s">
        <v>15</v>
      </c>
      <c r="H16" s="4" t="s">
        <v>16</v>
      </c>
      <c r="I16" s="4"/>
      <c r="J16" s="40"/>
      <c r="K16" s="40"/>
      <c r="L16" s="4"/>
      <c r="M16"/>
      <c r="N16"/>
      <c r="O16"/>
    </row>
    <row r="17" spans="9:15" ht="15" customHeight="1">
      <c r="I17" s="4"/>
      <c r="J17" s="40"/>
      <c r="K17" s="4"/>
      <c r="L17" s="4"/>
      <c r="M17"/>
      <c r="N17"/>
      <c r="O17"/>
    </row>
    <row r="18" spans="1:15" s="1" customFormat="1" ht="15" customHeight="1">
      <c r="A18" s="6"/>
      <c r="B18" s="7"/>
      <c r="C18" s="7"/>
      <c r="D18" s="40" t="s">
        <v>17</v>
      </c>
      <c r="E18" s="4" t="s">
        <v>12</v>
      </c>
      <c r="F18" s="4" t="s">
        <v>10</v>
      </c>
      <c r="G18" s="4" t="s">
        <v>8</v>
      </c>
      <c r="H18" s="4" t="s">
        <v>6</v>
      </c>
      <c r="I18"/>
      <c r="J18"/>
      <c r="K18"/>
      <c r="L18" s="48"/>
      <c r="M18" s="37"/>
      <c r="N18" s="34"/>
      <c r="O18" s="34"/>
    </row>
    <row r="19" spans="1:15" s="1" customFormat="1" ht="15" customHeight="1">
      <c r="A19" s="6"/>
      <c r="B19" s="7"/>
      <c r="C19" s="7"/>
      <c r="D19" s="40" t="s">
        <v>13</v>
      </c>
      <c r="E19" s="4" t="s">
        <v>18</v>
      </c>
      <c r="F19" s="4" t="s">
        <v>14</v>
      </c>
      <c r="G19" s="4" t="s">
        <v>15</v>
      </c>
      <c r="H19" s="4" t="s">
        <v>19</v>
      </c>
      <c r="I19"/>
      <c r="J19"/>
      <c r="K19"/>
      <c r="L19" s="48"/>
      <c r="M19" s="37"/>
      <c r="N19" s="34"/>
      <c r="O19" s="34"/>
    </row>
    <row r="20" spans="1:15" s="1" customFormat="1" ht="15" customHeight="1">
      <c r="A20" s="6"/>
      <c r="B20" s="7"/>
      <c r="C20" s="7"/>
      <c r="D20" s="40" t="s">
        <v>7</v>
      </c>
      <c r="E20" s="4" t="s">
        <v>9</v>
      </c>
      <c r="F20" s="4" t="s">
        <v>20</v>
      </c>
      <c r="G20" s="4" t="s">
        <v>21</v>
      </c>
      <c r="H20" s="4" t="s">
        <v>16</v>
      </c>
      <c r="I20"/>
      <c r="J20"/>
      <c r="K20"/>
      <c r="L20" s="48"/>
      <c r="M20" s="37"/>
      <c r="N20" s="34"/>
      <c r="O20" s="34"/>
    </row>
    <row r="21" spans="1:15" s="1" customFormat="1" ht="15" customHeight="1">
      <c r="A21" s="6"/>
      <c r="B21" s="7"/>
      <c r="C21" s="7"/>
      <c r="D21" s="92"/>
      <c r="E21" s="92"/>
      <c r="F21" s="92"/>
      <c r="G21" s="92"/>
      <c r="H21" s="92"/>
      <c r="I21" s="32"/>
      <c r="J21" s="92"/>
      <c r="K21" s="92"/>
      <c r="L21" s="48"/>
      <c r="M21" s="37"/>
      <c r="N21" s="34"/>
      <c r="O21" s="34"/>
    </row>
    <row r="22" spans="1:15" s="1" customFormat="1" ht="15" customHeight="1">
      <c r="A22" s="6"/>
      <c r="B22" s="7"/>
      <c r="C22" s="7"/>
      <c r="D22" s="92"/>
      <c r="E22" s="92"/>
      <c r="F22" s="92"/>
      <c r="G22" s="92"/>
      <c r="H22" s="92"/>
      <c r="I22" s="32"/>
      <c r="J22" s="92"/>
      <c r="K22" s="92"/>
      <c r="L22" s="48"/>
      <c r="M22" s="37"/>
      <c r="N22" s="34"/>
      <c r="O22" s="34"/>
    </row>
    <row r="23" spans="1:11" ht="30" customHeight="1">
      <c r="A23" s="77"/>
      <c r="B23" s="43"/>
      <c r="C23" s="43"/>
      <c r="D23" s="14"/>
      <c r="E23" s="14"/>
      <c r="F23" s="14"/>
      <c r="G23" s="14"/>
      <c r="H23" s="14"/>
      <c r="J23" s="14"/>
      <c r="K23" s="14"/>
    </row>
    <row r="24" spans="1:6" ht="9.75" customHeight="1">
      <c r="A24" s="49">
        <f>A2+1</f>
        <v>2</v>
      </c>
      <c r="D24" s="90"/>
      <c r="E24" s="90"/>
      <c r="F24" s="90"/>
    </row>
    <row r="25" spans="1:3" ht="24.75" customHeight="1" thickBot="1">
      <c r="A25" s="45" t="s">
        <v>84</v>
      </c>
      <c r="B25" s="46"/>
      <c r="C25" s="55" t="s">
        <v>5</v>
      </c>
    </row>
    <row r="26" spans="1:13" ht="24.75" customHeight="1" thickBot="1">
      <c r="A26" s="89"/>
      <c r="B26" s="22" t="s">
        <v>0</v>
      </c>
      <c r="C26" s="17" t="s">
        <v>2</v>
      </c>
      <c r="D26" s="18">
        <v>1</v>
      </c>
      <c r="E26" s="19">
        <v>2</v>
      </c>
      <c r="F26" s="19">
        <v>3</v>
      </c>
      <c r="G26" s="19">
        <v>4</v>
      </c>
      <c r="H26" s="19">
        <v>5</v>
      </c>
      <c r="I26" s="19">
        <v>6</v>
      </c>
      <c r="J26" s="18" t="s">
        <v>4</v>
      </c>
      <c r="K26" s="20" t="s">
        <v>1</v>
      </c>
      <c r="L26" s="33"/>
      <c r="M26" s="93"/>
    </row>
    <row r="27" spans="1:13" ht="24.75" customHeight="1">
      <c r="A27" s="78">
        <v>1</v>
      </c>
      <c r="B27" s="79"/>
      <c r="C27" s="80"/>
      <c r="D27" s="39"/>
      <c r="E27" s="56"/>
      <c r="F27" s="56"/>
      <c r="G27" s="56"/>
      <c r="H27" s="56"/>
      <c r="I27" s="56"/>
      <c r="J27" s="41"/>
      <c r="K27" s="57"/>
      <c r="L27" s="60"/>
      <c r="M27" s="47">
        <f>_xlfn.IFERROR(VLOOKUP(L27,lst,5,FALSE),"")</f>
      </c>
    </row>
    <row r="28" spans="1:13" ht="24.75" customHeight="1">
      <c r="A28" s="12">
        <v>2</v>
      </c>
      <c r="B28" s="81"/>
      <c r="C28" s="82"/>
      <c r="D28" s="83"/>
      <c r="E28" s="38"/>
      <c r="F28" s="52"/>
      <c r="G28" s="52"/>
      <c r="H28" s="52"/>
      <c r="I28" s="52"/>
      <c r="J28" s="41"/>
      <c r="K28" s="53"/>
      <c r="L28" s="60"/>
      <c r="M28" s="47">
        <f>_xlfn.IFERROR(VLOOKUP(L28,lst,5,FALSE),"")</f>
      </c>
    </row>
    <row r="29" spans="1:13" ht="24.75" customHeight="1">
      <c r="A29" s="12">
        <v>3</v>
      </c>
      <c r="B29" s="84"/>
      <c r="C29" s="82"/>
      <c r="D29" s="83"/>
      <c r="E29" s="25"/>
      <c r="F29" s="38"/>
      <c r="G29" s="52"/>
      <c r="H29" s="52"/>
      <c r="I29" s="52"/>
      <c r="J29" s="41"/>
      <c r="K29" s="53"/>
      <c r="L29" s="60"/>
      <c r="M29" s="47">
        <f>_xlfn.IFERROR(VLOOKUP(L29,lst,5,FALSE),"")</f>
      </c>
    </row>
    <row r="30" spans="1:13" ht="24.75" customHeight="1">
      <c r="A30" s="12">
        <v>4</v>
      </c>
      <c r="B30" s="84"/>
      <c r="C30" s="82"/>
      <c r="D30" s="83"/>
      <c r="E30" s="25"/>
      <c r="F30" s="25"/>
      <c r="G30" s="38"/>
      <c r="H30" s="52"/>
      <c r="I30" s="52"/>
      <c r="J30" s="41"/>
      <c r="K30" s="53"/>
      <c r="L30" s="60"/>
      <c r="M30" s="47"/>
    </row>
    <row r="31" spans="1:13" ht="24.75" customHeight="1">
      <c r="A31" s="12">
        <v>5</v>
      </c>
      <c r="B31" s="84"/>
      <c r="C31" s="85"/>
      <c r="D31" s="83"/>
      <c r="E31" s="25"/>
      <c r="F31" s="25"/>
      <c r="G31" s="25"/>
      <c r="H31" s="38"/>
      <c r="I31" s="52"/>
      <c r="J31" s="41"/>
      <c r="K31" s="53"/>
      <c r="L31" s="60"/>
      <c r="M31" s="47">
        <f>_xlfn.IFERROR(VLOOKUP(L31,lst,5,FALSE),"")</f>
      </c>
    </row>
    <row r="32" spans="1:13" ht="24.75" customHeight="1" thickBot="1">
      <c r="A32" s="13">
        <v>6</v>
      </c>
      <c r="B32" s="86"/>
      <c r="C32" s="87"/>
      <c r="D32" s="88"/>
      <c r="E32" s="26"/>
      <c r="F32" s="26"/>
      <c r="G32" s="26"/>
      <c r="H32" s="26"/>
      <c r="I32" s="76"/>
      <c r="J32" s="42"/>
      <c r="K32" s="54"/>
      <c r="L32" s="60"/>
      <c r="M32" s="47">
        <f>_xlfn.IFERROR(VLOOKUP(L32,lst,5,FALSE),"")</f>
      </c>
    </row>
    <row r="33" spans="1:11" ht="15" customHeight="1">
      <c r="A33" s="2"/>
      <c r="B33" s="3"/>
      <c r="C33" s="3"/>
      <c r="D33" s="91"/>
      <c r="E33" s="91"/>
      <c r="F33" s="91"/>
      <c r="G33" s="91"/>
      <c r="H33" s="91"/>
      <c r="J33" s="91"/>
      <c r="K33" s="91"/>
    </row>
    <row r="34" spans="4:15" ht="15" customHeight="1">
      <c r="D34" s="4" t="s">
        <v>10</v>
      </c>
      <c r="E34" s="4" t="s">
        <v>8</v>
      </c>
      <c r="F34" s="4" t="s">
        <v>6</v>
      </c>
      <c r="I34" s="94" t="s">
        <v>10</v>
      </c>
      <c r="J34" s="136" t="s">
        <v>77</v>
      </c>
      <c r="K34" s="136" t="s">
        <v>79</v>
      </c>
      <c r="L34" s="4"/>
      <c r="M34"/>
      <c r="N34"/>
      <c r="O34"/>
    </row>
    <row r="35" spans="4:15" ht="15" customHeight="1">
      <c r="D35" s="4" t="s">
        <v>9</v>
      </c>
      <c r="E35" s="4" t="s">
        <v>11</v>
      </c>
      <c r="F35" s="4" t="s">
        <v>7</v>
      </c>
      <c r="I35" s="94" t="s">
        <v>9</v>
      </c>
      <c r="J35" s="136" t="s">
        <v>78</v>
      </c>
      <c r="K35" s="136" t="s">
        <v>80</v>
      </c>
      <c r="L35" s="4"/>
      <c r="M35"/>
      <c r="N35"/>
      <c r="O35"/>
    </row>
    <row r="36" spans="4:15" ht="15" customHeight="1">
      <c r="D36" s="4"/>
      <c r="E36" s="4"/>
      <c r="F36" s="4"/>
      <c r="G36" s="4"/>
      <c r="H36" s="4"/>
      <c r="I36" s="8"/>
      <c r="J36" s="4"/>
      <c r="K36" s="8"/>
      <c r="L36" s="8"/>
      <c r="M36"/>
      <c r="N36"/>
      <c r="O36"/>
    </row>
    <row r="37" spans="4:15" ht="15" customHeight="1">
      <c r="D37" s="40" t="s">
        <v>13</v>
      </c>
      <c r="E37" s="4" t="s">
        <v>12</v>
      </c>
      <c r="F37" s="4" t="s">
        <v>10</v>
      </c>
      <c r="G37" s="4" t="s">
        <v>8</v>
      </c>
      <c r="H37" s="4" t="s">
        <v>6</v>
      </c>
      <c r="I37" s="4"/>
      <c r="J37" s="40"/>
      <c r="K37" s="4"/>
      <c r="L37" s="4"/>
      <c r="M37"/>
      <c r="N37"/>
      <c r="O37"/>
    </row>
    <row r="38" spans="4:15" ht="15" customHeight="1">
      <c r="D38" s="40" t="s">
        <v>7</v>
      </c>
      <c r="E38" s="4" t="s">
        <v>9</v>
      </c>
      <c r="F38" s="4" t="s">
        <v>14</v>
      </c>
      <c r="G38" s="4" t="s">
        <v>15</v>
      </c>
      <c r="H38" s="4" t="s">
        <v>16</v>
      </c>
      <c r="I38" s="4"/>
      <c r="J38" s="40"/>
      <c r="K38" s="40"/>
      <c r="L38" s="4"/>
      <c r="M38"/>
      <c r="N38"/>
      <c r="O38"/>
    </row>
    <row r="39" spans="9:15" ht="15" customHeight="1">
      <c r="I39" s="4"/>
      <c r="J39" s="40"/>
      <c r="K39" s="4"/>
      <c r="L39" s="4"/>
      <c r="M39"/>
      <c r="N39"/>
      <c r="O39"/>
    </row>
    <row r="40" spans="4:15" ht="15" customHeight="1">
      <c r="D40" s="40" t="s">
        <v>17</v>
      </c>
      <c r="E40" s="4" t="s">
        <v>12</v>
      </c>
      <c r="F40" s="4" t="s">
        <v>10</v>
      </c>
      <c r="G40" s="4" t="s">
        <v>8</v>
      </c>
      <c r="H40" s="4" t="s">
        <v>6</v>
      </c>
      <c r="I40"/>
      <c r="J40"/>
      <c r="K40"/>
      <c r="L40"/>
      <c r="M40"/>
      <c r="N40"/>
      <c r="O40"/>
    </row>
    <row r="41" spans="4:15" ht="15" customHeight="1">
      <c r="D41" s="40" t="s">
        <v>13</v>
      </c>
      <c r="E41" s="4" t="s">
        <v>18</v>
      </c>
      <c r="F41" s="4" t="s">
        <v>14</v>
      </c>
      <c r="G41" s="4" t="s">
        <v>15</v>
      </c>
      <c r="H41" s="4" t="s">
        <v>19</v>
      </c>
      <c r="I41"/>
      <c r="J41"/>
      <c r="K41"/>
      <c r="L41"/>
      <c r="M41"/>
      <c r="N41"/>
      <c r="O41"/>
    </row>
    <row r="42" spans="4:15" ht="15" customHeight="1">
      <c r="D42" s="40" t="s">
        <v>7</v>
      </c>
      <c r="E42" s="4" t="s">
        <v>9</v>
      </c>
      <c r="F42" s="4" t="s">
        <v>20</v>
      </c>
      <c r="G42" s="4" t="s">
        <v>21</v>
      </c>
      <c r="H42" s="4" t="s">
        <v>16</v>
      </c>
      <c r="I42"/>
      <c r="J42"/>
      <c r="K42"/>
      <c r="L42"/>
      <c r="M42"/>
      <c r="N42"/>
      <c r="O42"/>
    </row>
    <row r="43" spans="1:15" s="1" customFormat="1" ht="15" customHeight="1">
      <c r="A43" s="6"/>
      <c r="B43" s="7"/>
      <c r="C43" s="7"/>
      <c r="D43" s="92"/>
      <c r="E43" s="92"/>
      <c r="F43" s="92"/>
      <c r="G43" s="92"/>
      <c r="H43" s="92"/>
      <c r="I43" s="32"/>
      <c r="J43" s="92"/>
      <c r="K43" s="92"/>
      <c r="L43" s="48"/>
      <c r="M43" s="37"/>
      <c r="N43" s="34"/>
      <c r="O43" s="34"/>
    </row>
    <row r="44" spans="1:15" s="1" customFormat="1" ht="15" customHeight="1">
      <c r="A44" s="6"/>
      <c r="B44" s="7"/>
      <c r="C44" s="7"/>
      <c r="D44" s="92"/>
      <c r="E44" s="92"/>
      <c r="F44" s="92"/>
      <c r="G44" s="92"/>
      <c r="H44" s="92"/>
      <c r="I44" s="32"/>
      <c r="J44" s="92"/>
      <c r="K44" s="92"/>
      <c r="L44" s="48"/>
      <c r="M44" s="37"/>
      <c r="N44" s="34"/>
      <c r="O44" s="34"/>
    </row>
    <row r="45" spans="1:15" s="1" customFormat="1" ht="15" customHeight="1">
      <c r="A45" s="6"/>
      <c r="B45" s="7"/>
      <c r="C45" s="7"/>
      <c r="D45" s="92"/>
      <c r="E45" s="92"/>
      <c r="F45" s="92"/>
      <c r="G45" s="92"/>
      <c r="H45" s="92"/>
      <c r="I45" s="32"/>
      <c r="J45" s="92"/>
      <c r="K45" s="92"/>
      <c r="L45" s="48"/>
      <c r="M45" s="37"/>
      <c r="N45" s="34"/>
      <c r="O45" s="34"/>
    </row>
    <row r="46" spans="1:15" s="1" customFormat="1" ht="15" customHeight="1">
      <c r="A46" s="6"/>
      <c r="B46" s="7"/>
      <c r="C46" s="7"/>
      <c r="D46" s="4"/>
      <c r="E46" s="4"/>
      <c r="F46" s="4"/>
      <c r="G46" s="92"/>
      <c r="H46" s="92"/>
      <c r="I46" s="32"/>
      <c r="J46" s="92"/>
      <c r="K46" s="92"/>
      <c r="L46" s="48"/>
      <c r="M46" s="37"/>
      <c r="N46" s="34"/>
      <c r="O46" s="34"/>
    </row>
    <row r="47" spans="1:15" s="1" customFormat="1" ht="15" customHeight="1">
      <c r="A47" s="6"/>
      <c r="B47" s="7"/>
      <c r="C47" s="7"/>
      <c r="G47" s="92"/>
      <c r="H47" s="92"/>
      <c r="I47" s="32"/>
      <c r="J47" s="92"/>
      <c r="K47" s="92"/>
      <c r="L47" s="48"/>
      <c r="M47" s="37"/>
      <c r="N47" s="34"/>
      <c r="O47" s="34"/>
    </row>
  </sheetData>
  <sheetProtection/>
  <printOptions/>
  <pageMargins left="0.25" right="0.1968503937007874" top="0.35433070866141736" bottom="0.2755905511811024" header="0.31496062992125984" footer="0.15748031496062992"/>
  <pageSetup fitToHeight="0" fitToWidth="0" horizontalDpi="300" verticalDpi="300" orientation="portrait" paperSize="9" r:id="rId1"/>
  <colBreaks count="1" manualBreakCount="1">
    <brk id="11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theme="9" tint="0.39998000860214233"/>
  </sheetPr>
  <dimension ref="A1:Q32"/>
  <sheetViews>
    <sheetView zoomScaleSheetLayoutView="80" workbookViewId="0" topLeftCell="A1">
      <pane ySplit="1" topLeftCell="A2" activePane="bottomLeft" state="frozen"/>
      <selection pane="topLeft" activeCell="A1" sqref="A1"/>
      <selection pane="bottomLeft" activeCell="U14" sqref="U14"/>
    </sheetView>
  </sheetViews>
  <sheetFormatPr defaultColWidth="8.00390625" defaultRowHeight="12.75"/>
  <cols>
    <col min="1" max="1" width="3.7109375" style="0" customWidth="1"/>
    <col min="2" max="2" width="30.7109375" style="0" customWidth="1"/>
    <col min="3" max="3" width="22.7109375" style="0" customWidth="1"/>
    <col min="4" max="11" width="5.7109375" style="5" customWidth="1"/>
    <col min="12" max="13" width="6.7109375" style="5" customWidth="1"/>
    <col min="14" max="14" width="5.7109375" style="47" customWidth="1"/>
    <col min="15" max="15" width="5.7109375" style="35" customWidth="1"/>
    <col min="16" max="17" width="5.7109375" style="34" customWidth="1"/>
    <col min="18" max="21" width="5.7109375" style="0" customWidth="1"/>
  </cols>
  <sheetData>
    <row r="1" spans="1:16" ht="30" customHeight="1">
      <c r="A1" s="44"/>
      <c r="B1" s="43"/>
      <c r="C1" s="43"/>
      <c r="D1" s="14"/>
      <c r="E1" s="14"/>
      <c r="F1" s="14"/>
      <c r="G1" s="14"/>
      <c r="H1" s="14"/>
      <c r="I1" s="14"/>
      <c r="J1" s="14"/>
      <c r="K1" s="14"/>
      <c r="L1" s="14"/>
      <c r="M1" s="14"/>
      <c r="P1" s="36"/>
    </row>
    <row r="2" spans="1:6" ht="19.5" customHeight="1">
      <c r="A2" s="49">
        <v>1</v>
      </c>
      <c r="D2" s="90"/>
      <c r="E2" s="90"/>
      <c r="F2" s="90"/>
    </row>
    <row r="3" spans="1:4" ht="24.75" customHeight="1" thickBot="1">
      <c r="A3" s="45" t="s">
        <v>84</v>
      </c>
      <c r="B3" s="46"/>
      <c r="C3" s="98" t="s">
        <v>5</v>
      </c>
      <c r="D3" s="99"/>
    </row>
    <row r="4" spans="1:15" ht="24.75" customHeight="1" thickBot="1">
      <c r="A4" s="68"/>
      <c r="B4" s="21" t="s">
        <v>0</v>
      </c>
      <c r="C4" s="17" t="s">
        <v>2</v>
      </c>
      <c r="D4" s="18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8" t="s">
        <v>4</v>
      </c>
      <c r="M4" s="20" t="s">
        <v>1</v>
      </c>
      <c r="N4" s="33"/>
      <c r="O4" s="93"/>
    </row>
    <row r="5" spans="1:15" ht="24.75" customHeight="1">
      <c r="A5" s="66">
        <v>1</v>
      </c>
      <c r="B5" s="69"/>
      <c r="C5" s="70"/>
      <c r="D5" s="39"/>
      <c r="E5" s="67"/>
      <c r="F5" s="67"/>
      <c r="G5" s="67"/>
      <c r="H5" s="61"/>
      <c r="I5" s="61"/>
      <c r="J5" s="56"/>
      <c r="K5" s="56"/>
      <c r="L5" s="41"/>
      <c r="M5" s="57"/>
      <c r="N5" s="60"/>
      <c r="O5" s="47">
        <f>_xlfn.IFERROR(VLOOKUP(N5,lst,5,FALSE),"")</f>
      </c>
    </row>
    <row r="6" spans="1:15" ht="24.75" customHeight="1">
      <c r="A6" s="64">
        <v>2</v>
      </c>
      <c r="B6" s="71"/>
      <c r="C6" s="58"/>
      <c r="D6" s="28"/>
      <c r="E6" s="38"/>
      <c r="F6" s="50"/>
      <c r="G6" s="51"/>
      <c r="H6" s="50"/>
      <c r="I6" s="51"/>
      <c r="J6" s="50"/>
      <c r="K6" s="52"/>
      <c r="L6" s="15"/>
      <c r="M6" s="53"/>
      <c r="N6" s="60"/>
      <c r="O6" s="47">
        <f>_xlfn.IFERROR(VLOOKUP(N6,lst,5,FALSE),"")</f>
      </c>
    </row>
    <row r="7" spans="1:15" ht="24.75" customHeight="1">
      <c r="A7" s="64">
        <v>3</v>
      </c>
      <c r="B7" s="71"/>
      <c r="C7" s="58"/>
      <c r="D7" s="28"/>
      <c r="E7" s="25"/>
      <c r="F7" s="38"/>
      <c r="G7" s="51"/>
      <c r="H7" s="51"/>
      <c r="I7" s="51"/>
      <c r="J7" s="50"/>
      <c r="K7" s="52"/>
      <c r="L7" s="15"/>
      <c r="M7" s="53"/>
      <c r="N7" s="60"/>
      <c r="O7" s="47">
        <f>_xlfn.IFERROR(VLOOKUP(N7,lst,5,FALSE),"")</f>
      </c>
    </row>
    <row r="8" spans="1:15" ht="24.75" customHeight="1">
      <c r="A8" s="64">
        <v>4</v>
      </c>
      <c r="B8" s="71"/>
      <c r="C8" s="58"/>
      <c r="D8" s="28"/>
      <c r="E8" s="27"/>
      <c r="F8" s="25"/>
      <c r="G8" s="38"/>
      <c r="H8" s="51"/>
      <c r="I8" s="51"/>
      <c r="J8" s="52"/>
      <c r="K8" s="52"/>
      <c r="L8" s="15"/>
      <c r="M8" s="53"/>
      <c r="N8" s="60"/>
      <c r="O8" s="47">
        <f>_xlfn.IFERROR(VLOOKUP(N8,lst,5,FALSE),"")</f>
      </c>
    </row>
    <row r="9" spans="1:15" ht="24.75" customHeight="1">
      <c r="A9" s="64">
        <v>5</v>
      </c>
      <c r="B9" s="71"/>
      <c r="C9" s="58"/>
      <c r="D9" s="28"/>
      <c r="E9" s="27"/>
      <c r="F9" s="27"/>
      <c r="G9" s="25"/>
      <c r="H9" s="38"/>
      <c r="I9" s="51"/>
      <c r="J9" s="52"/>
      <c r="K9" s="52"/>
      <c r="L9" s="15"/>
      <c r="M9" s="53"/>
      <c r="N9" s="60"/>
      <c r="O9" s="47">
        <f>_xlfn.IFERROR(VLOOKUP(N9,lst,5,FALSE),"")</f>
      </c>
    </row>
    <row r="10" spans="1:15" ht="24.75" customHeight="1">
      <c r="A10" s="64">
        <v>6</v>
      </c>
      <c r="B10" s="71"/>
      <c r="C10" s="58"/>
      <c r="D10" s="28"/>
      <c r="E10" s="27"/>
      <c r="F10" s="27"/>
      <c r="G10" s="27"/>
      <c r="H10" s="25"/>
      <c r="I10" s="38"/>
      <c r="J10" s="52"/>
      <c r="K10" s="52"/>
      <c r="L10" s="15"/>
      <c r="M10" s="53"/>
      <c r="N10" s="60"/>
      <c r="O10" s="47">
        <f>_xlfn.IFERROR(VLOOKUP(N10,lst,5,FALSE),"")</f>
      </c>
    </row>
    <row r="11" spans="1:15" ht="24.75" customHeight="1">
      <c r="A11" s="64">
        <v>7</v>
      </c>
      <c r="B11" s="71"/>
      <c r="C11" s="58"/>
      <c r="D11" s="28"/>
      <c r="E11" s="27"/>
      <c r="F11" s="27"/>
      <c r="G11" s="27"/>
      <c r="H11" s="27"/>
      <c r="I11" s="25"/>
      <c r="J11" s="38"/>
      <c r="K11" s="52"/>
      <c r="L11" s="15"/>
      <c r="M11" s="53"/>
      <c r="N11" s="60"/>
      <c r="O11" s="47">
        <f>_xlfn.IFERROR(VLOOKUP(N11,lst,5,FALSE),"")</f>
      </c>
    </row>
    <row r="12" spans="1:15" ht="24.75" customHeight="1" thickBot="1">
      <c r="A12" s="65">
        <v>8</v>
      </c>
      <c r="B12" s="72"/>
      <c r="C12" s="59"/>
      <c r="D12" s="30"/>
      <c r="E12" s="29"/>
      <c r="F12" s="29"/>
      <c r="G12" s="29"/>
      <c r="H12" s="29"/>
      <c r="I12" s="29"/>
      <c r="J12" s="26"/>
      <c r="K12" s="76"/>
      <c r="L12" s="16"/>
      <c r="M12" s="54"/>
      <c r="N12" s="60"/>
      <c r="O12" s="47">
        <f>_xlfn.IFERROR(VLOOKUP(N12,lst,5,FALSE),"")</f>
      </c>
    </row>
    <row r="13" spans="1:13" ht="15.75" customHeight="1">
      <c r="A13" s="2"/>
      <c r="B13" s="3"/>
      <c r="C13" s="3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1:17" s="1" customFormat="1" ht="15.75" customHeight="1">
      <c r="A14" s="4"/>
      <c r="B14" s="4"/>
      <c r="C14" s="4"/>
      <c r="D14" s="40" t="s">
        <v>17</v>
      </c>
      <c r="E14" s="4" t="s">
        <v>12</v>
      </c>
      <c r="F14" s="4" t="s">
        <v>10</v>
      </c>
      <c r="G14" s="4" t="s">
        <v>8</v>
      </c>
      <c r="H14" s="4" t="s">
        <v>6</v>
      </c>
      <c r="I14" s="4"/>
      <c r="J14" s="40"/>
      <c r="K14" s="4"/>
      <c r="L14" s="4"/>
      <c r="M14" s="4"/>
      <c r="N14" s="32"/>
      <c r="O14" s="32"/>
      <c r="P14" s="34"/>
      <c r="Q14" s="34"/>
    </row>
    <row r="15" spans="1:17" s="1" customFormat="1" ht="15.75" customHeight="1">
      <c r="A15" s="4"/>
      <c r="B15" s="4"/>
      <c r="C15" s="4"/>
      <c r="D15" s="40" t="s">
        <v>13</v>
      </c>
      <c r="E15" s="4" t="s">
        <v>18</v>
      </c>
      <c r="F15" s="4" t="s">
        <v>14</v>
      </c>
      <c r="G15" s="4" t="s">
        <v>15</v>
      </c>
      <c r="H15" s="4" t="s">
        <v>19</v>
      </c>
      <c r="I15" s="4"/>
      <c r="J15" s="40"/>
      <c r="K15" s="4"/>
      <c r="L15" s="4"/>
      <c r="M15" s="4"/>
      <c r="N15" s="32"/>
      <c r="O15" s="32"/>
      <c r="P15" s="34"/>
      <c r="Q15" s="34"/>
    </row>
    <row r="16" spans="1:17" s="1" customFormat="1" ht="15.75" customHeight="1">
      <c r="A16" s="4"/>
      <c r="B16" s="4"/>
      <c r="C16" s="4"/>
      <c r="D16" s="40" t="s">
        <v>7</v>
      </c>
      <c r="E16" s="4" t="s">
        <v>9</v>
      </c>
      <c r="F16" s="4" t="s">
        <v>20</v>
      </c>
      <c r="G16" s="4" t="s">
        <v>21</v>
      </c>
      <c r="H16" s="4" t="s">
        <v>16</v>
      </c>
      <c r="I16" s="4"/>
      <c r="J16" s="40"/>
      <c r="K16" s="4"/>
      <c r="L16" s="4"/>
      <c r="M16" s="4"/>
      <c r="N16" s="32"/>
      <c r="O16" s="32"/>
      <c r="P16" s="34"/>
      <c r="Q16" s="34"/>
    </row>
    <row r="17" spans="1:17" s="1" customFormat="1" ht="15.75" customHeight="1">
      <c r="A17" s="4"/>
      <c r="B17" s="4"/>
      <c r="C17" s="4"/>
      <c r="D17" s="40"/>
      <c r="E17" s="4"/>
      <c r="F17" s="4"/>
      <c r="G17" s="4"/>
      <c r="H17" s="4"/>
      <c r="I17" s="4"/>
      <c r="J17" s="4"/>
      <c r="K17" s="4"/>
      <c r="L17" s="4"/>
      <c r="M17" s="4"/>
      <c r="N17" s="32"/>
      <c r="O17" s="32"/>
      <c r="P17" s="34"/>
      <c r="Q17" s="34"/>
    </row>
    <row r="18" spans="1:17" s="1" customFormat="1" ht="15.75" customHeight="1">
      <c r="A18" s="4"/>
      <c r="B18" s="4"/>
      <c r="C18" s="4"/>
      <c r="D18" s="4" t="s">
        <v>23</v>
      </c>
      <c r="E18" s="40" t="s">
        <v>22</v>
      </c>
      <c r="F18" s="4" t="s">
        <v>17</v>
      </c>
      <c r="G18" s="4" t="s">
        <v>12</v>
      </c>
      <c r="H18" s="4" t="s">
        <v>10</v>
      </c>
      <c r="I18" s="4" t="s">
        <v>8</v>
      </c>
      <c r="J18" s="4" t="s">
        <v>6</v>
      </c>
      <c r="K18" s="4"/>
      <c r="L18" s="4"/>
      <c r="M18" s="4"/>
      <c r="N18" s="32"/>
      <c r="O18" s="32"/>
      <c r="P18" s="34"/>
      <c r="Q18" s="34"/>
    </row>
    <row r="19" spans="1:17" s="1" customFormat="1" ht="15.75" customHeight="1">
      <c r="A19" s="4"/>
      <c r="B19" s="4"/>
      <c r="C19" s="4"/>
      <c r="D19" s="4" t="s">
        <v>19</v>
      </c>
      <c r="E19" s="40" t="s">
        <v>13</v>
      </c>
      <c r="F19" s="4" t="s">
        <v>24</v>
      </c>
      <c r="G19" s="4" t="s">
        <v>18</v>
      </c>
      <c r="H19" s="4" t="s">
        <v>14</v>
      </c>
      <c r="I19" s="4" t="s">
        <v>15</v>
      </c>
      <c r="J19" s="40" t="s">
        <v>25</v>
      </c>
      <c r="K19" s="4"/>
      <c r="L19" s="4"/>
      <c r="M19" s="4"/>
      <c r="N19" s="32"/>
      <c r="O19" s="32"/>
      <c r="P19" s="34"/>
      <c r="Q19" s="34"/>
    </row>
    <row r="20" spans="1:17" s="1" customFormat="1" ht="15.75" customHeight="1">
      <c r="A20" s="4"/>
      <c r="B20" s="4"/>
      <c r="C20" s="4"/>
      <c r="D20" s="4" t="s">
        <v>16</v>
      </c>
      <c r="E20" s="40" t="s">
        <v>7</v>
      </c>
      <c r="F20" s="4" t="s">
        <v>9</v>
      </c>
      <c r="G20" s="4" t="s">
        <v>26</v>
      </c>
      <c r="H20" s="4" t="s">
        <v>20</v>
      </c>
      <c r="I20" s="40" t="s">
        <v>27</v>
      </c>
      <c r="J20" s="40" t="s">
        <v>21</v>
      </c>
      <c r="K20" s="4"/>
      <c r="L20" s="4"/>
      <c r="M20" s="4"/>
      <c r="N20" s="32"/>
      <c r="O20" s="32"/>
      <c r="P20" s="34"/>
      <c r="Q20" s="34"/>
    </row>
    <row r="21" spans="1:17" s="1" customFormat="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2"/>
      <c r="O21" s="32"/>
      <c r="P21" s="34"/>
      <c r="Q21" s="34"/>
    </row>
    <row r="22" spans="1:17" s="1" customFormat="1" ht="15.75" customHeight="1">
      <c r="A22" s="4"/>
      <c r="B22" s="4"/>
      <c r="C22" s="4"/>
      <c r="D22" s="40" t="s">
        <v>28</v>
      </c>
      <c r="E22" s="4" t="s">
        <v>22</v>
      </c>
      <c r="F22" s="4" t="s">
        <v>17</v>
      </c>
      <c r="G22" s="4" t="s">
        <v>12</v>
      </c>
      <c r="H22" s="4" t="s">
        <v>10</v>
      </c>
      <c r="I22" s="4" t="s">
        <v>8</v>
      </c>
      <c r="J22" s="4" t="s">
        <v>6</v>
      </c>
      <c r="K22" s="4"/>
      <c r="L22" s="94"/>
      <c r="M22" s="4"/>
      <c r="N22" s="32"/>
      <c r="O22" s="32"/>
      <c r="P22" s="34"/>
      <c r="Q22" s="34"/>
    </row>
    <row r="23" spans="1:17" s="1" customFormat="1" ht="15" customHeight="1">
      <c r="A23" s="4"/>
      <c r="B23" s="4"/>
      <c r="C23" s="4"/>
      <c r="D23" s="40" t="s">
        <v>23</v>
      </c>
      <c r="E23" s="40" t="s">
        <v>29</v>
      </c>
      <c r="F23" s="40" t="s">
        <v>24</v>
      </c>
      <c r="G23" s="40" t="s">
        <v>18</v>
      </c>
      <c r="H23" s="40" t="s">
        <v>14</v>
      </c>
      <c r="I23" s="40" t="s">
        <v>15</v>
      </c>
      <c r="J23" s="4" t="s">
        <v>30</v>
      </c>
      <c r="K23" s="4"/>
      <c r="L23" s="4"/>
      <c r="M23" s="4"/>
      <c r="N23" s="32"/>
      <c r="O23" s="32"/>
      <c r="P23" s="34"/>
      <c r="Q23" s="34"/>
    </row>
    <row r="24" spans="4:17" s="1" customFormat="1" ht="15" customHeight="1">
      <c r="D24" s="40" t="s">
        <v>19</v>
      </c>
      <c r="E24" s="4" t="s">
        <v>13</v>
      </c>
      <c r="F24" s="40" t="s">
        <v>31</v>
      </c>
      <c r="G24" s="40" t="s">
        <v>26</v>
      </c>
      <c r="H24" s="40" t="s">
        <v>20</v>
      </c>
      <c r="I24" s="4" t="s">
        <v>32</v>
      </c>
      <c r="J24" s="4" t="s">
        <v>25</v>
      </c>
      <c r="N24" s="48"/>
      <c r="O24" s="37"/>
      <c r="P24" s="34"/>
      <c r="Q24" s="34"/>
    </row>
    <row r="25" spans="4:17" s="1" customFormat="1" ht="15" customHeight="1">
      <c r="D25" s="40" t="s">
        <v>16</v>
      </c>
      <c r="E25" s="4" t="s">
        <v>7</v>
      </c>
      <c r="F25" s="4" t="s">
        <v>9</v>
      </c>
      <c r="G25" s="40" t="s">
        <v>33</v>
      </c>
      <c r="H25" s="4" t="s">
        <v>34</v>
      </c>
      <c r="I25" s="4" t="s">
        <v>27</v>
      </c>
      <c r="J25" s="4" t="s">
        <v>21</v>
      </c>
      <c r="N25" s="48"/>
      <c r="O25" s="37"/>
      <c r="P25" s="34"/>
      <c r="Q25" s="34"/>
    </row>
    <row r="26" spans="14:17" s="1" customFormat="1" ht="15" customHeight="1">
      <c r="N26" s="48"/>
      <c r="O26" s="37"/>
      <c r="P26" s="34"/>
      <c r="Q26" s="34"/>
    </row>
    <row r="27" spans="14:17" s="1" customFormat="1" ht="15" customHeight="1">
      <c r="N27" s="48"/>
      <c r="O27" s="37"/>
      <c r="P27" s="34"/>
      <c r="Q27" s="34"/>
    </row>
    <row r="28" spans="14:17" s="1" customFormat="1" ht="15" customHeight="1">
      <c r="N28" s="48"/>
      <c r="O28" s="37"/>
      <c r="P28" s="34"/>
      <c r="Q28" s="34"/>
    </row>
    <row r="29" spans="1:17" s="1" customFormat="1" ht="15" customHeight="1">
      <c r="A29" s="6"/>
      <c r="B29" s="7"/>
      <c r="C29" s="7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48"/>
      <c r="O29" s="37"/>
      <c r="P29" s="34"/>
      <c r="Q29" s="34"/>
    </row>
    <row r="30" spans="1:17" s="1" customFormat="1" ht="15" customHeight="1">
      <c r="A30" s="6"/>
      <c r="B30" s="7"/>
      <c r="C30" s="7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48"/>
      <c r="O30" s="37"/>
      <c r="P30" s="34"/>
      <c r="Q30" s="34"/>
    </row>
    <row r="31" spans="1:17" s="1" customFormat="1" ht="15" customHeight="1">
      <c r="A31" s="6"/>
      <c r="B31" s="7"/>
      <c r="C31" s="7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48"/>
      <c r="O31" s="37"/>
      <c r="P31" s="34"/>
      <c r="Q31" s="34"/>
    </row>
    <row r="32" spans="1:17" s="1" customFormat="1" ht="15" customHeight="1">
      <c r="A32" s="6"/>
      <c r="B32" s="7"/>
      <c r="C32" s="7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48"/>
      <c r="O32" s="37"/>
      <c r="P32" s="34"/>
      <c r="Q32" s="34"/>
    </row>
  </sheetData>
  <sheetProtection/>
  <printOptions/>
  <pageMargins left="0.42" right="0.26" top="0.49" bottom="0.42" header="0.4" footer="0.29"/>
  <pageSetup fitToHeight="0" fitToWidth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theme="9" tint="0.39998000860214233"/>
  </sheetPr>
  <dimension ref="A1:S34"/>
  <sheetViews>
    <sheetView zoomScaleSheetLayoutView="80" workbookViewId="0" topLeftCell="A1">
      <pane ySplit="1" topLeftCell="A2" activePane="bottomLeft" state="frozen"/>
      <selection pane="topLeft" activeCell="A1" sqref="A1"/>
      <selection pane="bottomLeft" activeCell="V21" sqref="V21"/>
    </sheetView>
  </sheetViews>
  <sheetFormatPr defaultColWidth="8.00390625" defaultRowHeight="12.75"/>
  <cols>
    <col min="1" max="1" width="3.7109375" style="0" customWidth="1"/>
    <col min="2" max="2" width="30.7109375" style="0" customWidth="1"/>
    <col min="3" max="3" width="22.7109375" style="0" customWidth="1"/>
    <col min="4" max="13" width="5.7109375" style="5" customWidth="1"/>
    <col min="14" max="15" width="6.7109375" style="5" customWidth="1"/>
    <col min="16" max="16" width="5.7109375" style="47" customWidth="1"/>
    <col min="17" max="17" width="5.7109375" style="35" customWidth="1"/>
    <col min="18" max="19" width="5.7109375" style="34" customWidth="1"/>
    <col min="20" max="23" width="5.7109375" style="0" customWidth="1"/>
  </cols>
  <sheetData>
    <row r="1" spans="1:18" ht="30" customHeight="1">
      <c r="A1" s="44"/>
      <c r="B1" s="43"/>
      <c r="C1" s="4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R1" s="36"/>
    </row>
    <row r="2" spans="1:6" ht="19.5" customHeight="1">
      <c r="A2" s="49">
        <v>1</v>
      </c>
      <c r="D2" s="90"/>
      <c r="E2" s="90"/>
      <c r="F2" s="90"/>
    </row>
    <row r="3" spans="1:4" ht="24.75" customHeight="1" thickBot="1">
      <c r="A3" s="45" t="s">
        <v>84</v>
      </c>
      <c r="B3" s="46"/>
      <c r="C3" s="98" t="s">
        <v>5</v>
      </c>
      <c r="D3" s="99"/>
    </row>
    <row r="4" spans="1:17" ht="24.75" customHeight="1" thickBot="1">
      <c r="A4" s="68"/>
      <c r="B4" s="21" t="s">
        <v>0</v>
      </c>
      <c r="C4" s="17" t="s">
        <v>2</v>
      </c>
      <c r="D4" s="18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23">
        <v>9</v>
      </c>
      <c r="M4" s="23">
        <v>10</v>
      </c>
      <c r="N4" s="18" t="s">
        <v>4</v>
      </c>
      <c r="O4" s="20" t="s">
        <v>1</v>
      </c>
      <c r="P4" s="33"/>
      <c r="Q4" s="93"/>
    </row>
    <row r="5" spans="1:17" ht="24.75" customHeight="1">
      <c r="A5" s="66">
        <v>1</v>
      </c>
      <c r="B5" s="69"/>
      <c r="C5" s="70"/>
      <c r="D5" s="39"/>
      <c r="E5" s="67"/>
      <c r="F5" s="67"/>
      <c r="G5" s="67"/>
      <c r="H5" s="61"/>
      <c r="I5" s="61"/>
      <c r="J5" s="56"/>
      <c r="K5" s="56"/>
      <c r="L5" s="56"/>
      <c r="M5" s="56"/>
      <c r="N5" s="41"/>
      <c r="O5" s="57"/>
      <c r="P5" s="60"/>
      <c r="Q5" s="47">
        <f>_xlfn.IFERROR(VLOOKUP(P5,lst,5,FALSE),"")</f>
      </c>
    </row>
    <row r="6" spans="1:17" ht="24.75" customHeight="1">
      <c r="A6" s="64">
        <v>2</v>
      </c>
      <c r="B6" s="71"/>
      <c r="C6" s="58"/>
      <c r="D6" s="28"/>
      <c r="E6" s="38"/>
      <c r="F6" s="50"/>
      <c r="G6" s="51"/>
      <c r="H6" s="50"/>
      <c r="I6" s="51"/>
      <c r="J6" s="50"/>
      <c r="K6" s="52"/>
      <c r="L6" s="52"/>
      <c r="M6" s="52"/>
      <c r="N6" s="15"/>
      <c r="O6" s="53"/>
      <c r="P6" s="60"/>
      <c r="Q6" s="47">
        <f>_xlfn.IFERROR(VLOOKUP(P6,lst,5,FALSE),"")</f>
      </c>
    </row>
    <row r="7" spans="1:17" ht="24.75" customHeight="1">
      <c r="A7" s="64">
        <v>3</v>
      </c>
      <c r="B7" s="71"/>
      <c r="C7" s="58"/>
      <c r="D7" s="28"/>
      <c r="E7" s="25"/>
      <c r="F7" s="38"/>
      <c r="G7" s="51"/>
      <c r="H7" s="51"/>
      <c r="I7" s="51"/>
      <c r="J7" s="50"/>
      <c r="K7" s="52"/>
      <c r="L7" s="52"/>
      <c r="M7" s="52"/>
      <c r="N7" s="15"/>
      <c r="O7" s="53"/>
      <c r="P7" s="60"/>
      <c r="Q7" s="47">
        <f>_xlfn.IFERROR(VLOOKUP(P7,lst,5,FALSE),"")</f>
      </c>
    </row>
    <row r="8" spans="1:17" ht="24.75" customHeight="1">
      <c r="A8" s="64">
        <v>4</v>
      </c>
      <c r="B8" s="71"/>
      <c r="C8" s="58"/>
      <c r="D8" s="28"/>
      <c r="E8" s="27"/>
      <c r="F8" s="25"/>
      <c r="G8" s="38"/>
      <c r="H8" s="51"/>
      <c r="I8" s="51"/>
      <c r="J8" s="52"/>
      <c r="K8" s="52"/>
      <c r="L8" s="52"/>
      <c r="M8" s="52"/>
      <c r="N8" s="15"/>
      <c r="O8" s="53"/>
      <c r="P8" s="60"/>
      <c r="Q8" s="47">
        <f>_xlfn.IFERROR(VLOOKUP(P8,lst,5,FALSE),"")</f>
      </c>
    </row>
    <row r="9" spans="1:17" ht="24.75" customHeight="1">
      <c r="A9" s="64">
        <v>5</v>
      </c>
      <c r="B9" s="71"/>
      <c r="C9" s="58"/>
      <c r="D9" s="28"/>
      <c r="E9" s="27"/>
      <c r="F9" s="27"/>
      <c r="G9" s="25"/>
      <c r="H9" s="38"/>
      <c r="I9" s="51"/>
      <c r="J9" s="52"/>
      <c r="K9" s="52"/>
      <c r="L9" s="52"/>
      <c r="M9" s="52"/>
      <c r="N9" s="15"/>
      <c r="O9" s="53"/>
      <c r="P9" s="60"/>
      <c r="Q9" s="47">
        <f>_xlfn.IFERROR(VLOOKUP(P9,lst,5,FALSE),"")</f>
      </c>
    </row>
    <row r="10" spans="1:17" ht="24.75" customHeight="1">
      <c r="A10" s="64">
        <v>6</v>
      </c>
      <c r="B10" s="71"/>
      <c r="C10" s="58"/>
      <c r="D10" s="28"/>
      <c r="E10" s="27"/>
      <c r="F10" s="27"/>
      <c r="G10" s="27"/>
      <c r="H10" s="25"/>
      <c r="I10" s="38"/>
      <c r="J10" s="52"/>
      <c r="K10" s="52"/>
      <c r="L10" s="52"/>
      <c r="M10" s="52"/>
      <c r="N10" s="15"/>
      <c r="O10" s="53"/>
      <c r="P10" s="60"/>
      <c r="Q10" s="47">
        <f>_xlfn.IFERROR(VLOOKUP(P10,lst,5,FALSE),"")</f>
      </c>
    </row>
    <row r="11" spans="1:17" ht="24.75" customHeight="1">
      <c r="A11" s="64">
        <v>7</v>
      </c>
      <c r="B11" s="71"/>
      <c r="C11" s="58"/>
      <c r="D11" s="28"/>
      <c r="E11" s="27"/>
      <c r="F11" s="27"/>
      <c r="G11" s="27"/>
      <c r="H11" s="27"/>
      <c r="I11" s="25"/>
      <c r="J11" s="38"/>
      <c r="K11" s="52"/>
      <c r="L11" s="52"/>
      <c r="M11" s="52"/>
      <c r="N11" s="15"/>
      <c r="O11" s="53"/>
      <c r="P11" s="60"/>
      <c r="Q11" s="47">
        <f>_xlfn.IFERROR(VLOOKUP(P11,lst,5,FALSE),"")</f>
      </c>
    </row>
    <row r="12" spans="1:17" ht="24.75" customHeight="1">
      <c r="A12" s="64">
        <v>8</v>
      </c>
      <c r="B12" s="71"/>
      <c r="C12" s="58"/>
      <c r="D12" s="28"/>
      <c r="E12" s="27"/>
      <c r="F12" s="27"/>
      <c r="G12" s="27"/>
      <c r="H12" s="27"/>
      <c r="I12" s="27"/>
      <c r="J12" s="25"/>
      <c r="K12" s="38"/>
      <c r="L12" s="52"/>
      <c r="M12" s="52"/>
      <c r="N12" s="15"/>
      <c r="O12" s="53"/>
      <c r="P12" s="60"/>
      <c r="Q12" s="47">
        <f>_xlfn.IFERROR(VLOOKUP(P12,lst,5,FALSE),"")</f>
      </c>
    </row>
    <row r="13" spans="1:17" ht="24.75" customHeight="1">
      <c r="A13" s="64">
        <v>9</v>
      </c>
      <c r="B13" s="71"/>
      <c r="C13" s="58"/>
      <c r="D13" s="28"/>
      <c r="E13" s="27"/>
      <c r="F13" s="27"/>
      <c r="G13" s="27"/>
      <c r="H13" s="27"/>
      <c r="I13" s="27"/>
      <c r="J13" s="25"/>
      <c r="K13" s="52"/>
      <c r="L13" s="38"/>
      <c r="M13" s="52"/>
      <c r="N13" s="15"/>
      <c r="O13" s="53"/>
      <c r="P13" s="60"/>
      <c r="Q13" s="47"/>
    </row>
    <row r="14" spans="1:17" ht="24.75" customHeight="1" thickBot="1">
      <c r="A14" s="65">
        <v>10</v>
      </c>
      <c r="B14" s="72"/>
      <c r="C14" s="59"/>
      <c r="D14" s="30"/>
      <c r="E14" s="29"/>
      <c r="F14" s="29"/>
      <c r="G14" s="29"/>
      <c r="H14" s="29"/>
      <c r="I14" s="29"/>
      <c r="J14" s="26"/>
      <c r="K14" s="137"/>
      <c r="L14" s="137"/>
      <c r="M14" s="76"/>
      <c r="N14" s="16"/>
      <c r="O14" s="54"/>
      <c r="P14" s="60"/>
      <c r="Q14" s="47"/>
    </row>
    <row r="15" spans="1:15" ht="15.75" customHeight="1">
      <c r="A15" s="2"/>
      <c r="B15" s="3"/>
      <c r="C15" s="3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1:19" s="1" customFormat="1" ht="15.75" customHeight="1">
      <c r="A16" s="4"/>
      <c r="B16" s="4"/>
      <c r="C16" s="4"/>
      <c r="D16" s="40" t="s">
        <v>36</v>
      </c>
      <c r="E16" s="4" t="s">
        <v>35</v>
      </c>
      <c r="F16" s="4" t="s">
        <v>28</v>
      </c>
      <c r="G16" s="4" t="s">
        <v>22</v>
      </c>
      <c r="H16" s="4" t="s">
        <v>17</v>
      </c>
      <c r="I16" s="4" t="s">
        <v>12</v>
      </c>
      <c r="J16" s="4" t="s">
        <v>10</v>
      </c>
      <c r="K16" s="4" t="s">
        <v>8</v>
      </c>
      <c r="L16" s="4" t="s">
        <v>6</v>
      </c>
      <c r="M16" s="4"/>
      <c r="N16" s="4"/>
      <c r="O16" s="4"/>
      <c r="P16" s="32"/>
      <c r="Q16" s="32"/>
      <c r="R16" s="34"/>
      <c r="S16" s="34"/>
    </row>
    <row r="17" spans="1:19" s="1" customFormat="1" ht="15.75" customHeight="1">
      <c r="A17" s="4"/>
      <c r="B17" s="4"/>
      <c r="C17" s="4"/>
      <c r="D17" s="40" t="s">
        <v>30</v>
      </c>
      <c r="E17" s="4" t="s">
        <v>23</v>
      </c>
      <c r="F17" s="4" t="s">
        <v>37</v>
      </c>
      <c r="G17" s="4" t="s">
        <v>29</v>
      </c>
      <c r="H17" s="4" t="s">
        <v>24</v>
      </c>
      <c r="I17" s="4" t="s">
        <v>18</v>
      </c>
      <c r="J17" s="4" t="s">
        <v>38</v>
      </c>
      <c r="K17" s="40" t="s">
        <v>15</v>
      </c>
      <c r="L17" s="4" t="s">
        <v>39</v>
      </c>
      <c r="M17" s="4"/>
      <c r="N17" s="4"/>
      <c r="O17" s="4"/>
      <c r="P17" s="32"/>
      <c r="Q17" s="32"/>
      <c r="R17" s="34"/>
      <c r="S17" s="34"/>
    </row>
    <row r="18" spans="1:19" s="1" customFormat="1" ht="15.75" customHeight="1">
      <c r="A18" s="4"/>
      <c r="B18" s="4"/>
      <c r="C18" s="4"/>
      <c r="D18" s="40" t="s">
        <v>25</v>
      </c>
      <c r="E18" s="4" t="s">
        <v>19</v>
      </c>
      <c r="F18" s="4" t="s">
        <v>13</v>
      </c>
      <c r="G18" s="4" t="s">
        <v>40</v>
      </c>
      <c r="H18" s="4" t="s">
        <v>31</v>
      </c>
      <c r="I18" s="4" t="s">
        <v>26</v>
      </c>
      <c r="J18" s="4" t="s">
        <v>41</v>
      </c>
      <c r="K18" s="4" t="s">
        <v>42</v>
      </c>
      <c r="L18" s="4" t="s">
        <v>32</v>
      </c>
      <c r="M18" s="4"/>
      <c r="N18" s="4"/>
      <c r="O18" s="4"/>
      <c r="P18" s="32"/>
      <c r="Q18" s="32"/>
      <c r="R18" s="34"/>
      <c r="S18" s="34"/>
    </row>
    <row r="19" spans="1:19" s="1" customFormat="1" ht="15.75" customHeight="1">
      <c r="A19" s="4"/>
      <c r="B19" s="4"/>
      <c r="C19" s="4"/>
      <c r="D19" s="40" t="s">
        <v>21</v>
      </c>
      <c r="E19" s="4" t="s">
        <v>16</v>
      </c>
      <c r="F19" s="4" t="s">
        <v>7</v>
      </c>
      <c r="G19" s="4" t="s">
        <v>9</v>
      </c>
      <c r="H19" s="4" t="s">
        <v>43</v>
      </c>
      <c r="I19" s="4" t="s">
        <v>33</v>
      </c>
      <c r="J19" s="40" t="s">
        <v>44</v>
      </c>
      <c r="K19" s="4" t="s">
        <v>34</v>
      </c>
      <c r="L19" s="4" t="s">
        <v>27</v>
      </c>
      <c r="M19" s="4"/>
      <c r="N19" s="4"/>
      <c r="O19" s="4"/>
      <c r="P19" s="32"/>
      <c r="Q19" s="32"/>
      <c r="R19" s="34"/>
      <c r="S19" s="34"/>
    </row>
    <row r="20" spans="1:19" s="1" customFormat="1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2"/>
      <c r="Q20" s="32"/>
      <c r="R20" s="34"/>
      <c r="S20" s="34"/>
    </row>
    <row r="21" spans="1:19" s="1" customFormat="1" ht="15.75" customHeight="1">
      <c r="A21" s="4"/>
      <c r="B21" s="4"/>
      <c r="C21" s="4"/>
      <c r="D21" s="40" t="s">
        <v>45</v>
      </c>
      <c r="E21" s="4" t="s">
        <v>35</v>
      </c>
      <c r="F21" s="4" t="s">
        <v>28</v>
      </c>
      <c r="G21" s="4" t="s">
        <v>22</v>
      </c>
      <c r="H21" s="4" t="s">
        <v>17</v>
      </c>
      <c r="I21" s="4" t="s">
        <v>12</v>
      </c>
      <c r="J21" s="4" t="s">
        <v>10</v>
      </c>
      <c r="K21" s="4" t="s">
        <v>8</v>
      </c>
      <c r="L21" s="4" t="s">
        <v>6</v>
      </c>
      <c r="M21" s="4"/>
      <c r="N21" s="4"/>
      <c r="O21" s="4"/>
      <c r="P21" s="32"/>
      <c r="Q21" s="32"/>
      <c r="R21" s="34"/>
      <c r="S21" s="34"/>
    </row>
    <row r="22" spans="1:19" s="1" customFormat="1" ht="15.75" customHeight="1">
      <c r="A22" s="4"/>
      <c r="B22" s="4"/>
      <c r="C22" s="4"/>
      <c r="D22" s="40" t="s">
        <v>36</v>
      </c>
      <c r="E22" s="4" t="s">
        <v>46</v>
      </c>
      <c r="F22" s="4" t="s">
        <v>37</v>
      </c>
      <c r="G22" s="4" t="s">
        <v>29</v>
      </c>
      <c r="H22" s="4" t="s">
        <v>24</v>
      </c>
      <c r="I22" s="4" t="s">
        <v>18</v>
      </c>
      <c r="J22" s="4" t="s">
        <v>38</v>
      </c>
      <c r="K22" s="40" t="s">
        <v>15</v>
      </c>
      <c r="L22" s="4" t="s">
        <v>47</v>
      </c>
      <c r="M22" s="4"/>
      <c r="N22" s="4"/>
      <c r="O22" s="4"/>
      <c r="P22" s="32"/>
      <c r="Q22" s="32"/>
      <c r="R22" s="34"/>
      <c r="S22" s="34"/>
    </row>
    <row r="23" spans="1:19" s="1" customFormat="1" ht="15.75" customHeight="1">
      <c r="A23" s="4"/>
      <c r="B23" s="4"/>
      <c r="C23" s="4"/>
      <c r="D23" s="40" t="s">
        <v>30</v>
      </c>
      <c r="E23" s="4" t="s">
        <v>23</v>
      </c>
      <c r="F23" s="4" t="s">
        <v>48</v>
      </c>
      <c r="G23" s="4" t="s">
        <v>40</v>
      </c>
      <c r="H23" s="4" t="s">
        <v>31</v>
      </c>
      <c r="I23" s="4" t="s">
        <v>26</v>
      </c>
      <c r="J23" s="4" t="s">
        <v>41</v>
      </c>
      <c r="K23" s="4" t="s">
        <v>49</v>
      </c>
      <c r="L23" s="4" t="s">
        <v>39</v>
      </c>
      <c r="M23" s="4"/>
      <c r="N23" s="4"/>
      <c r="O23" s="4"/>
      <c r="P23" s="32"/>
      <c r="Q23" s="32"/>
      <c r="R23" s="34"/>
      <c r="S23" s="34"/>
    </row>
    <row r="24" spans="1:19" s="1" customFormat="1" ht="15.75" customHeight="1">
      <c r="A24" s="4"/>
      <c r="B24" s="4"/>
      <c r="C24" s="4"/>
      <c r="D24" s="40" t="s">
        <v>25</v>
      </c>
      <c r="E24" s="4" t="s">
        <v>19</v>
      </c>
      <c r="F24" s="4" t="s">
        <v>13</v>
      </c>
      <c r="G24" s="4" t="s">
        <v>50</v>
      </c>
      <c r="H24" s="4" t="s">
        <v>43</v>
      </c>
      <c r="I24" s="4" t="s">
        <v>33</v>
      </c>
      <c r="J24" s="40" t="s">
        <v>51</v>
      </c>
      <c r="K24" s="4" t="s">
        <v>42</v>
      </c>
      <c r="L24" s="4" t="s">
        <v>32</v>
      </c>
      <c r="M24" s="4"/>
      <c r="N24" s="94"/>
      <c r="O24" s="4"/>
      <c r="P24" s="32"/>
      <c r="Q24" s="32"/>
      <c r="R24" s="34"/>
      <c r="S24" s="34"/>
    </row>
    <row r="25" spans="1:19" s="1" customFormat="1" ht="15" customHeight="1">
      <c r="A25" s="4"/>
      <c r="B25" s="4"/>
      <c r="C25" s="4"/>
      <c r="D25" s="40" t="s">
        <v>21</v>
      </c>
      <c r="E25" s="4" t="s">
        <v>16</v>
      </c>
      <c r="F25" s="4" t="s">
        <v>7</v>
      </c>
      <c r="G25" s="4" t="s">
        <v>9</v>
      </c>
      <c r="H25" s="4" t="s">
        <v>52</v>
      </c>
      <c r="I25" s="40" t="s">
        <v>53</v>
      </c>
      <c r="J25" s="40" t="s">
        <v>44</v>
      </c>
      <c r="K25" s="4" t="s">
        <v>34</v>
      </c>
      <c r="L25" s="4" t="s">
        <v>27</v>
      </c>
      <c r="M25" s="4"/>
      <c r="N25" s="4"/>
      <c r="O25" s="4"/>
      <c r="P25" s="32"/>
      <c r="Q25" s="32"/>
      <c r="R25" s="34"/>
      <c r="S25" s="34"/>
    </row>
    <row r="26" spans="16:19" s="1" customFormat="1" ht="15" customHeight="1">
      <c r="P26" s="48"/>
      <c r="Q26" s="37"/>
      <c r="R26" s="34"/>
      <c r="S26" s="34"/>
    </row>
    <row r="27" spans="16:19" s="1" customFormat="1" ht="15" customHeight="1">
      <c r="P27" s="48"/>
      <c r="Q27" s="37"/>
      <c r="R27" s="34"/>
      <c r="S27" s="34"/>
    </row>
    <row r="28" spans="16:19" s="1" customFormat="1" ht="15" customHeight="1">
      <c r="P28" s="48"/>
      <c r="Q28" s="37"/>
      <c r="R28" s="34"/>
      <c r="S28" s="34"/>
    </row>
    <row r="29" spans="16:19" s="1" customFormat="1" ht="15" customHeight="1">
      <c r="P29" s="48"/>
      <c r="Q29" s="37"/>
      <c r="R29" s="34"/>
      <c r="S29" s="34"/>
    </row>
    <row r="30" spans="16:19" s="1" customFormat="1" ht="15" customHeight="1">
      <c r="P30" s="48"/>
      <c r="Q30" s="37"/>
      <c r="R30" s="34"/>
      <c r="S30" s="34"/>
    </row>
    <row r="31" spans="1:19" s="1" customFormat="1" ht="15" customHeight="1">
      <c r="A31" s="6"/>
      <c r="B31" s="7"/>
      <c r="C31" s="7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48"/>
      <c r="Q31" s="37"/>
      <c r="R31" s="34"/>
      <c r="S31" s="34"/>
    </row>
    <row r="32" spans="1:19" s="1" customFormat="1" ht="15" customHeight="1">
      <c r="A32" s="6"/>
      <c r="B32" s="7"/>
      <c r="C32" s="7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48"/>
      <c r="Q32" s="37"/>
      <c r="R32" s="34"/>
      <c r="S32" s="34"/>
    </row>
    <row r="33" spans="1:19" s="1" customFormat="1" ht="15" customHeight="1">
      <c r="A33" s="6"/>
      <c r="B33" s="7"/>
      <c r="C33" s="7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48"/>
      <c r="Q33" s="37"/>
      <c r="R33" s="34"/>
      <c r="S33" s="34"/>
    </row>
    <row r="34" spans="1:19" s="1" customFormat="1" ht="15" customHeight="1">
      <c r="A34" s="6"/>
      <c r="B34" s="7"/>
      <c r="C34" s="7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48"/>
      <c r="Q34" s="37"/>
      <c r="R34" s="34"/>
      <c r="S34" s="34"/>
    </row>
  </sheetData>
  <sheetProtection/>
  <printOptions/>
  <pageMargins left="0.42" right="0.26" top="0.49" bottom="0.42" header="0.4" footer="0.29"/>
  <pageSetup fitToHeight="0" fitToWidth="0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theme="9" tint="0.39998000860214233"/>
  </sheetPr>
  <dimension ref="A1:U36"/>
  <sheetViews>
    <sheetView zoomScaleSheetLayoutView="80" workbookViewId="0" topLeftCell="A1">
      <pane ySplit="1" topLeftCell="A2" activePane="bottomLeft" state="frozen"/>
      <selection pane="topLeft" activeCell="A1" sqref="A1"/>
      <selection pane="bottomLeft" activeCell="W9" sqref="W9"/>
    </sheetView>
  </sheetViews>
  <sheetFormatPr defaultColWidth="8.00390625" defaultRowHeight="12.75"/>
  <cols>
    <col min="1" max="1" width="3.7109375" style="0" customWidth="1"/>
    <col min="2" max="2" width="30.7109375" style="0" customWidth="1"/>
    <col min="3" max="3" width="22.7109375" style="0" customWidth="1"/>
    <col min="4" max="15" width="5.7109375" style="5" customWidth="1"/>
    <col min="16" max="17" width="6.7109375" style="5" customWidth="1"/>
    <col min="18" max="18" width="5.7109375" style="47" customWidth="1"/>
    <col min="19" max="19" width="5.7109375" style="35" customWidth="1"/>
    <col min="20" max="21" width="5.7109375" style="34" customWidth="1"/>
    <col min="22" max="25" width="5.7109375" style="0" customWidth="1"/>
  </cols>
  <sheetData>
    <row r="1" spans="1:20" ht="30" customHeight="1">
      <c r="A1" s="44"/>
      <c r="B1" s="43"/>
      <c r="C1" s="4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T1" s="36"/>
    </row>
    <row r="2" spans="1:6" ht="19.5" customHeight="1">
      <c r="A2" s="49">
        <v>1</v>
      </c>
      <c r="D2" s="90"/>
      <c r="E2" s="90"/>
      <c r="F2" s="90"/>
    </row>
    <row r="3" spans="1:4" ht="24.75" customHeight="1" thickBot="1">
      <c r="A3" s="45" t="s">
        <v>84</v>
      </c>
      <c r="B3" s="46"/>
      <c r="C3" s="98" t="s">
        <v>5</v>
      </c>
      <c r="D3" s="99"/>
    </row>
    <row r="4" spans="1:19" ht="24.75" customHeight="1" thickBot="1">
      <c r="A4" s="68"/>
      <c r="B4" s="21" t="s">
        <v>0</v>
      </c>
      <c r="C4" s="17" t="s">
        <v>2</v>
      </c>
      <c r="D4" s="18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23">
        <v>9</v>
      </c>
      <c r="M4" s="23">
        <v>10</v>
      </c>
      <c r="N4" s="23">
        <v>11</v>
      </c>
      <c r="O4" s="23">
        <v>12</v>
      </c>
      <c r="P4" s="18" t="s">
        <v>4</v>
      </c>
      <c r="Q4" s="20" t="s">
        <v>1</v>
      </c>
      <c r="R4" s="33"/>
      <c r="S4" s="93"/>
    </row>
    <row r="5" spans="1:19" ht="24.75" customHeight="1">
      <c r="A5" s="66">
        <v>1</v>
      </c>
      <c r="B5" s="69"/>
      <c r="C5" s="70"/>
      <c r="D5" s="39"/>
      <c r="E5" s="67"/>
      <c r="F5" s="67"/>
      <c r="G5" s="67"/>
      <c r="H5" s="61"/>
      <c r="I5" s="61"/>
      <c r="J5" s="56"/>
      <c r="K5" s="56"/>
      <c r="L5" s="56"/>
      <c r="M5" s="56"/>
      <c r="N5" s="56"/>
      <c r="O5" s="56"/>
      <c r="P5" s="41"/>
      <c r="Q5" s="57"/>
      <c r="R5" s="60"/>
      <c r="S5" s="47">
        <f>_xlfn.IFERROR(VLOOKUP(R5,lst,5,FALSE),"")</f>
      </c>
    </row>
    <row r="6" spans="1:19" ht="24.75" customHeight="1">
      <c r="A6" s="64">
        <v>2</v>
      </c>
      <c r="B6" s="71"/>
      <c r="C6" s="58"/>
      <c r="D6" s="28"/>
      <c r="E6" s="38"/>
      <c r="F6" s="50"/>
      <c r="G6" s="51"/>
      <c r="H6" s="50"/>
      <c r="I6" s="51"/>
      <c r="J6" s="50"/>
      <c r="K6" s="52"/>
      <c r="L6" s="52"/>
      <c r="M6" s="52"/>
      <c r="N6" s="52"/>
      <c r="O6" s="52"/>
      <c r="P6" s="15"/>
      <c r="Q6" s="53"/>
      <c r="R6" s="60"/>
      <c r="S6" s="47">
        <f>_xlfn.IFERROR(VLOOKUP(R6,lst,5,FALSE),"")</f>
      </c>
    </row>
    <row r="7" spans="1:19" ht="24.75" customHeight="1">
      <c r="A7" s="64">
        <v>3</v>
      </c>
      <c r="B7" s="71"/>
      <c r="C7" s="58"/>
      <c r="D7" s="28"/>
      <c r="E7" s="25"/>
      <c r="F7" s="38"/>
      <c r="G7" s="51"/>
      <c r="H7" s="51"/>
      <c r="I7" s="51"/>
      <c r="J7" s="50"/>
      <c r="K7" s="52"/>
      <c r="L7" s="52"/>
      <c r="M7" s="52"/>
      <c r="N7" s="52"/>
      <c r="O7" s="52"/>
      <c r="P7" s="15"/>
      <c r="Q7" s="53"/>
      <c r="R7" s="60"/>
      <c r="S7" s="47">
        <f>_xlfn.IFERROR(VLOOKUP(R7,lst,5,FALSE),"")</f>
      </c>
    </row>
    <row r="8" spans="1:19" ht="24.75" customHeight="1">
      <c r="A8" s="64">
        <v>4</v>
      </c>
      <c r="B8" s="71"/>
      <c r="C8" s="58"/>
      <c r="D8" s="28"/>
      <c r="E8" s="27"/>
      <c r="F8" s="25"/>
      <c r="G8" s="38"/>
      <c r="H8" s="51"/>
      <c r="I8" s="51"/>
      <c r="J8" s="52"/>
      <c r="K8" s="52"/>
      <c r="L8" s="52"/>
      <c r="M8" s="52"/>
      <c r="N8" s="52"/>
      <c r="O8" s="52"/>
      <c r="P8" s="15"/>
      <c r="Q8" s="53"/>
      <c r="R8" s="60"/>
      <c r="S8" s="47">
        <f>_xlfn.IFERROR(VLOOKUP(R8,lst,5,FALSE),"")</f>
      </c>
    </row>
    <row r="9" spans="1:19" ht="24.75" customHeight="1">
      <c r="A9" s="64">
        <v>5</v>
      </c>
      <c r="B9" s="71"/>
      <c r="C9" s="58"/>
      <c r="D9" s="28"/>
      <c r="E9" s="27"/>
      <c r="F9" s="27"/>
      <c r="G9" s="25"/>
      <c r="H9" s="38"/>
      <c r="I9" s="51"/>
      <c r="J9" s="52"/>
      <c r="K9" s="52"/>
      <c r="L9" s="52"/>
      <c r="M9" s="52"/>
      <c r="N9" s="52"/>
      <c r="O9" s="52"/>
      <c r="P9" s="15"/>
      <c r="Q9" s="53"/>
      <c r="R9" s="60"/>
      <c r="S9" s="47">
        <f>_xlfn.IFERROR(VLOOKUP(R9,lst,5,FALSE),"")</f>
      </c>
    </row>
    <row r="10" spans="1:19" ht="24.75" customHeight="1">
      <c r="A10" s="64">
        <v>6</v>
      </c>
      <c r="B10" s="71"/>
      <c r="C10" s="58"/>
      <c r="D10" s="28"/>
      <c r="E10" s="27"/>
      <c r="F10" s="27"/>
      <c r="G10" s="27"/>
      <c r="H10" s="25"/>
      <c r="I10" s="38"/>
      <c r="J10" s="52"/>
      <c r="K10" s="52"/>
      <c r="L10" s="52"/>
      <c r="M10" s="52"/>
      <c r="N10" s="52"/>
      <c r="O10" s="52"/>
      <c r="P10" s="15"/>
      <c r="Q10" s="53"/>
      <c r="R10" s="60"/>
      <c r="S10" s="47">
        <f>_xlfn.IFERROR(VLOOKUP(R10,lst,5,FALSE),"")</f>
      </c>
    </row>
    <row r="11" spans="1:19" ht="24.75" customHeight="1">
      <c r="A11" s="64">
        <v>7</v>
      </c>
      <c r="B11" s="71"/>
      <c r="C11" s="58"/>
      <c r="D11" s="28"/>
      <c r="E11" s="27"/>
      <c r="F11" s="27"/>
      <c r="G11" s="27"/>
      <c r="H11" s="27"/>
      <c r="I11" s="25"/>
      <c r="J11" s="38"/>
      <c r="K11" s="52"/>
      <c r="L11" s="52"/>
      <c r="M11" s="52"/>
      <c r="N11" s="52"/>
      <c r="O11" s="52"/>
      <c r="P11" s="15"/>
      <c r="Q11" s="53"/>
      <c r="R11" s="60"/>
      <c r="S11" s="47">
        <f>_xlfn.IFERROR(VLOOKUP(R11,lst,5,FALSE),"")</f>
      </c>
    </row>
    <row r="12" spans="1:19" ht="24.75" customHeight="1">
      <c r="A12" s="64">
        <v>8</v>
      </c>
      <c r="B12" s="71"/>
      <c r="C12" s="58"/>
      <c r="D12" s="28"/>
      <c r="E12" s="27"/>
      <c r="F12" s="27"/>
      <c r="G12" s="27"/>
      <c r="H12" s="27"/>
      <c r="I12" s="27"/>
      <c r="J12" s="25"/>
      <c r="K12" s="38"/>
      <c r="L12" s="52"/>
      <c r="M12" s="52"/>
      <c r="N12" s="52"/>
      <c r="O12" s="52"/>
      <c r="P12" s="15"/>
      <c r="Q12" s="53"/>
      <c r="R12" s="60"/>
      <c r="S12" s="47">
        <f>_xlfn.IFERROR(VLOOKUP(R12,lst,5,FALSE),"")</f>
      </c>
    </row>
    <row r="13" spans="1:19" ht="24.75" customHeight="1">
      <c r="A13" s="64">
        <v>9</v>
      </c>
      <c r="B13" s="71"/>
      <c r="C13" s="58"/>
      <c r="D13" s="28"/>
      <c r="E13" s="27"/>
      <c r="F13" s="27"/>
      <c r="G13" s="27"/>
      <c r="H13" s="27"/>
      <c r="I13" s="27"/>
      <c r="J13" s="25"/>
      <c r="K13" s="52"/>
      <c r="L13" s="38"/>
      <c r="M13" s="52"/>
      <c r="N13" s="52"/>
      <c r="O13" s="52"/>
      <c r="P13" s="15"/>
      <c r="Q13" s="53"/>
      <c r="R13" s="60"/>
      <c r="S13" s="47"/>
    </row>
    <row r="14" spans="1:19" ht="24.75" customHeight="1">
      <c r="A14" s="64">
        <v>10</v>
      </c>
      <c r="B14" s="71"/>
      <c r="C14" s="58"/>
      <c r="D14" s="28"/>
      <c r="E14" s="27"/>
      <c r="F14" s="27"/>
      <c r="G14" s="27"/>
      <c r="H14" s="27"/>
      <c r="I14" s="27"/>
      <c r="J14" s="25"/>
      <c r="K14" s="52"/>
      <c r="L14" s="52"/>
      <c r="M14" s="38"/>
      <c r="N14" s="52"/>
      <c r="O14" s="52"/>
      <c r="P14" s="15"/>
      <c r="Q14" s="53"/>
      <c r="R14" s="60"/>
      <c r="S14" s="47"/>
    </row>
    <row r="15" spans="1:19" ht="24.75" customHeight="1">
      <c r="A15" s="64">
        <v>11</v>
      </c>
      <c r="B15" s="71"/>
      <c r="C15" s="58"/>
      <c r="D15" s="28"/>
      <c r="E15" s="27"/>
      <c r="F15" s="27"/>
      <c r="G15" s="27"/>
      <c r="H15" s="27"/>
      <c r="I15" s="27"/>
      <c r="J15" s="25"/>
      <c r="K15" s="62"/>
      <c r="L15" s="62"/>
      <c r="M15" s="62"/>
      <c r="N15" s="38"/>
      <c r="O15" s="52"/>
      <c r="P15" s="15"/>
      <c r="Q15" s="53"/>
      <c r="R15" s="60"/>
      <c r="S15" s="47">
        <f>_xlfn.IFERROR(VLOOKUP(R15,lst,5,FALSE),"")</f>
      </c>
    </row>
    <row r="16" spans="1:19" ht="24.75" customHeight="1" thickBot="1">
      <c r="A16" s="65">
        <v>12</v>
      </c>
      <c r="B16" s="72"/>
      <c r="C16" s="59"/>
      <c r="D16" s="30"/>
      <c r="E16" s="29"/>
      <c r="F16" s="29"/>
      <c r="G16" s="29"/>
      <c r="H16" s="29"/>
      <c r="I16" s="29"/>
      <c r="J16" s="26"/>
      <c r="K16" s="63"/>
      <c r="L16" s="63"/>
      <c r="M16" s="63"/>
      <c r="N16" s="63"/>
      <c r="O16" s="76"/>
      <c r="P16" s="16"/>
      <c r="Q16" s="54"/>
      <c r="R16" s="60"/>
      <c r="S16" s="47">
        <f>_xlfn.IFERROR(VLOOKUP(R16,lst,5,FALSE),"")</f>
      </c>
    </row>
    <row r="17" spans="1:17" ht="15.75" customHeight="1">
      <c r="A17" s="2"/>
      <c r="B17" s="3"/>
      <c r="C17" s="3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1:21" s="1" customFormat="1" ht="15.75" customHeight="1">
      <c r="A18" s="4"/>
      <c r="B18" s="4"/>
      <c r="C18" s="4"/>
      <c r="D18" s="40" t="s">
        <v>72</v>
      </c>
      <c r="E18" s="4" t="s">
        <v>54</v>
      </c>
      <c r="F18" s="4" t="s">
        <v>45</v>
      </c>
      <c r="G18" s="4" t="s">
        <v>35</v>
      </c>
      <c r="H18" s="4" t="s">
        <v>28</v>
      </c>
      <c r="I18" s="4" t="s">
        <v>22</v>
      </c>
      <c r="J18" s="4" t="s">
        <v>17</v>
      </c>
      <c r="K18" s="4" t="s">
        <v>12</v>
      </c>
      <c r="L18" s="4" t="s">
        <v>10</v>
      </c>
      <c r="M18" s="4" t="s">
        <v>8</v>
      </c>
      <c r="N18" s="4" t="s">
        <v>6</v>
      </c>
      <c r="O18" s="4"/>
      <c r="P18" s="4"/>
      <c r="Q18" s="4"/>
      <c r="R18" s="32"/>
      <c r="S18" s="32"/>
      <c r="T18" s="34"/>
      <c r="U18" s="34"/>
    </row>
    <row r="19" spans="1:21" s="1" customFormat="1" ht="15.75" customHeight="1">
      <c r="A19" s="4"/>
      <c r="B19" s="4"/>
      <c r="C19" s="4"/>
      <c r="D19" s="40" t="s">
        <v>55</v>
      </c>
      <c r="E19" s="4" t="s">
        <v>73</v>
      </c>
      <c r="F19" s="4" t="s">
        <v>56</v>
      </c>
      <c r="G19" s="4" t="s">
        <v>46</v>
      </c>
      <c r="H19" s="4" t="s">
        <v>37</v>
      </c>
      <c r="I19" s="4" t="s">
        <v>29</v>
      </c>
      <c r="J19" s="4" t="s">
        <v>24</v>
      </c>
      <c r="K19" s="4" t="s">
        <v>18</v>
      </c>
      <c r="L19" s="4" t="s">
        <v>14</v>
      </c>
      <c r="M19" s="4" t="s">
        <v>15</v>
      </c>
      <c r="N19" s="4" t="s">
        <v>58</v>
      </c>
      <c r="O19" s="4"/>
      <c r="P19" s="4"/>
      <c r="Q19" s="4"/>
      <c r="R19" s="32"/>
      <c r="S19" s="32"/>
      <c r="T19" s="34"/>
      <c r="U19" s="34"/>
    </row>
    <row r="20" spans="1:21" s="1" customFormat="1" ht="15.75" customHeight="1">
      <c r="A20" s="4"/>
      <c r="B20" s="4"/>
      <c r="C20" s="4"/>
      <c r="D20" s="40" t="s">
        <v>47</v>
      </c>
      <c r="E20" s="4" t="s">
        <v>36</v>
      </c>
      <c r="F20" s="4" t="s">
        <v>74</v>
      </c>
      <c r="G20" s="4" t="s">
        <v>57</v>
      </c>
      <c r="H20" s="4" t="s">
        <v>48</v>
      </c>
      <c r="I20" s="4" t="s">
        <v>40</v>
      </c>
      <c r="J20" s="4" t="s">
        <v>31</v>
      </c>
      <c r="K20" s="4" t="s">
        <v>26</v>
      </c>
      <c r="L20" s="4" t="s">
        <v>20</v>
      </c>
      <c r="M20" s="4" t="s">
        <v>61</v>
      </c>
      <c r="N20" s="4" t="s">
        <v>62</v>
      </c>
      <c r="O20" s="4"/>
      <c r="P20" s="4"/>
      <c r="Q20" s="4"/>
      <c r="R20" s="32"/>
      <c r="S20" s="32"/>
      <c r="T20" s="34"/>
      <c r="U20" s="34"/>
    </row>
    <row r="21" spans="1:21" s="1" customFormat="1" ht="15.75" customHeight="1">
      <c r="A21" s="4"/>
      <c r="B21" s="4"/>
      <c r="C21" s="4"/>
      <c r="D21" s="40" t="s">
        <v>39</v>
      </c>
      <c r="E21" s="4" t="s">
        <v>30</v>
      </c>
      <c r="F21" s="4" t="s">
        <v>23</v>
      </c>
      <c r="G21" s="4" t="s">
        <v>59</v>
      </c>
      <c r="H21" s="4" t="s">
        <v>60</v>
      </c>
      <c r="I21" s="4" t="s">
        <v>50</v>
      </c>
      <c r="J21" s="4" t="s">
        <v>43</v>
      </c>
      <c r="K21" s="4" t="s">
        <v>33</v>
      </c>
      <c r="L21" s="4" t="s">
        <v>65</v>
      </c>
      <c r="M21" s="4" t="s">
        <v>66</v>
      </c>
      <c r="N21" s="4" t="s">
        <v>49</v>
      </c>
      <c r="O21" s="4"/>
      <c r="P21" s="4"/>
      <c r="Q21" s="4"/>
      <c r="R21" s="32"/>
      <c r="S21" s="32"/>
      <c r="T21" s="34"/>
      <c r="U21" s="34"/>
    </row>
    <row r="22" spans="1:21" s="1" customFormat="1" ht="15.75" customHeight="1">
      <c r="A22" s="4"/>
      <c r="B22" s="4"/>
      <c r="C22" s="4"/>
      <c r="D22" s="40" t="s">
        <v>32</v>
      </c>
      <c r="E22" s="4" t="s">
        <v>25</v>
      </c>
      <c r="F22" s="4" t="s">
        <v>19</v>
      </c>
      <c r="G22" s="4" t="s">
        <v>13</v>
      </c>
      <c r="H22" s="4" t="s">
        <v>63</v>
      </c>
      <c r="I22" s="4" t="s">
        <v>64</v>
      </c>
      <c r="J22" s="4" t="s">
        <v>52</v>
      </c>
      <c r="K22" s="4" t="s">
        <v>69</v>
      </c>
      <c r="L22" s="4" t="s">
        <v>70</v>
      </c>
      <c r="M22" s="4" t="s">
        <v>75</v>
      </c>
      <c r="N22" s="4" t="s">
        <v>42</v>
      </c>
      <c r="O22" s="4"/>
      <c r="P22" s="4"/>
      <c r="Q22" s="4"/>
      <c r="R22" s="32"/>
      <c r="S22" s="32"/>
      <c r="T22" s="34"/>
      <c r="U22" s="34"/>
    </row>
    <row r="23" spans="1:21" s="1" customFormat="1" ht="15.75" customHeight="1">
      <c r="A23" s="4"/>
      <c r="B23" s="4"/>
      <c r="C23" s="4"/>
      <c r="D23" s="40" t="s">
        <v>27</v>
      </c>
      <c r="E23" s="4" t="s">
        <v>21</v>
      </c>
      <c r="F23" s="4" t="s">
        <v>16</v>
      </c>
      <c r="G23" s="4" t="s">
        <v>7</v>
      </c>
      <c r="H23" s="4" t="s">
        <v>9</v>
      </c>
      <c r="I23" s="4" t="s">
        <v>67</v>
      </c>
      <c r="J23" s="4" t="s">
        <v>68</v>
      </c>
      <c r="K23" s="4" t="s">
        <v>76</v>
      </c>
      <c r="L23" s="4" t="s">
        <v>53</v>
      </c>
      <c r="M23" s="4" t="s">
        <v>71</v>
      </c>
      <c r="N23" s="4" t="s">
        <v>34</v>
      </c>
      <c r="O23" s="4"/>
      <c r="P23" s="4"/>
      <c r="Q23" s="4"/>
      <c r="R23" s="32"/>
      <c r="S23" s="32"/>
      <c r="T23" s="34"/>
      <c r="U23" s="34"/>
    </row>
    <row r="24" spans="1:21" s="1" customFormat="1" ht="15.75" customHeight="1">
      <c r="A24" s="4"/>
      <c r="B24" s="4"/>
      <c r="C24" s="4"/>
      <c r="D24" s="4"/>
      <c r="E24" s="40"/>
      <c r="F24" s="4"/>
      <c r="G24" s="4"/>
      <c r="H24" s="4"/>
      <c r="I24" s="40"/>
      <c r="J24" s="40"/>
      <c r="K24" s="4"/>
      <c r="L24" s="4"/>
      <c r="M24" s="4"/>
      <c r="N24" s="4"/>
      <c r="O24" s="4"/>
      <c r="P24" s="4"/>
      <c r="Q24" s="4"/>
      <c r="R24" s="32"/>
      <c r="S24" s="32"/>
      <c r="T24" s="34"/>
      <c r="U24" s="34"/>
    </row>
    <row r="25" spans="1:21" s="1" customFormat="1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32"/>
      <c r="S25" s="32"/>
      <c r="T25" s="34"/>
      <c r="U25" s="34"/>
    </row>
    <row r="26" spans="1:21" s="1" customFormat="1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94"/>
      <c r="Q26" s="4"/>
      <c r="R26" s="32"/>
      <c r="S26" s="32"/>
      <c r="T26" s="34"/>
      <c r="U26" s="34"/>
    </row>
    <row r="27" spans="1:21" s="1" customFormat="1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32"/>
      <c r="S27" s="32"/>
      <c r="T27" s="34"/>
      <c r="U27" s="34"/>
    </row>
    <row r="28" spans="18:21" s="1" customFormat="1" ht="15" customHeight="1">
      <c r="R28" s="48"/>
      <c r="S28" s="37"/>
      <c r="T28" s="34"/>
      <c r="U28" s="34"/>
    </row>
    <row r="29" spans="18:21" s="1" customFormat="1" ht="15" customHeight="1">
      <c r="R29" s="48"/>
      <c r="S29" s="37"/>
      <c r="T29" s="34"/>
      <c r="U29" s="34"/>
    </row>
    <row r="30" spans="18:21" s="1" customFormat="1" ht="15" customHeight="1">
      <c r="R30" s="48"/>
      <c r="S30" s="37"/>
      <c r="T30" s="34"/>
      <c r="U30" s="34"/>
    </row>
    <row r="31" spans="18:21" s="1" customFormat="1" ht="15" customHeight="1">
      <c r="R31" s="48"/>
      <c r="S31" s="37"/>
      <c r="T31" s="34"/>
      <c r="U31" s="34"/>
    </row>
    <row r="32" spans="18:21" s="1" customFormat="1" ht="15" customHeight="1">
      <c r="R32" s="48"/>
      <c r="S32" s="37"/>
      <c r="T32" s="34"/>
      <c r="U32" s="34"/>
    </row>
    <row r="33" spans="1:21" s="1" customFormat="1" ht="15" customHeight="1">
      <c r="A33" s="6"/>
      <c r="B33" s="7"/>
      <c r="C33" s="7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48"/>
      <c r="S33" s="37"/>
      <c r="T33" s="34"/>
      <c r="U33" s="34"/>
    </row>
    <row r="34" spans="1:21" s="1" customFormat="1" ht="15" customHeight="1">
      <c r="A34" s="6"/>
      <c r="B34" s="7"/>
      <c r="C34" s="7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48"/>
      <c r="S34" s="37"/>
      <c r="T34" s="34"/>
      <c r="U34" s="34"/>
    </row>
    <row r="35" spans="1:21" s="1" customFormat="1" ht="15" customHeight="1">
      <c r="A35" s="6"/>
      <c r="B35" s="7"/>
      <c r="C35" s="7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48"/>
      <c r="S35" s="37"/>
      <c r="T35" s="34"/>
      <c r="U35" s="34"/>
    </row>
    <row r="36" spans="1:21" s="1" customFormat="1" ht="15" customHeight="1">
      <c r="A36" s="6"/>
      <c r="B36" s="7"/>
      <c r="C36" s="7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48"/>
      <c r="S36" s="37"/>
      <c r="T36" s="34"/>
      <c r="U36" s="34"/>
    </row>
  </sheetData>
  <sheetProtection/>
  <printOptions/>
  <pageMargins left="0.42" right="0.26" top="0.49" bottom="0.42" header="0.4" footer="0.29"/>
  <pageSetup fitToHeight="0" fitToWidth="0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>
    <tabColor theme="9" tint="0.39998000860214233"/>
  </sheetPr>
  <dimension ref="A1:O47"/>
  <sheetViews>
    <sheetView zoomScaleSheetLayoutView="100" workbookViewId="0" topLeftCell="A1">
      <pane ySplit="1" topLeftCell="A2" activePane="bottomLeft" state="frozen"/>
      <selection pane="topLeft" activeCell="K26" sqref="K26"/>
      <selection pane="bottomLeft" activeCell="R7" sqref="R7"/>
    </sheetView>
  </sheetViews>
  <sheetFormatPr defaultColWidth="8.00390625" defaultRowHeight="12.75"/>
  <cols>
    <col min="1" max="1" width="3.7109375" style="0" customWidth="1"/>
    <col min="2" max="2" width="25.7109375" style="0" customWidth="1"/>
    <col min="3" max="3" width="22.7109375" style="0" customWidth="1"/>
    <col min="4" max="8" width="5.7109375" style="5" customWidth="1"/>
    <col min="9" max="9" width="5.7109375" style="33" customWidth="1"/>
    <col min="10" max="11" width="6.7109375" style="5" customWidth="1"/>
    <col min="12" max="12" width="4.7109375" style="47" customWidth="1"/>
    <col min="13" max="13" width="4.7109375" style="35" customWidth="1"/>
    <col min="14" max="15" width="5.7109375" style="34" customWidth="1"/>
  </cols>
  <sheetData>
    <row r="1" spans="1:14" ht="19.5" customHeight="1">
      <c r="A1" s="77"/>
      <c r="B1" s="43"/>
      <c r="C1" s="43"/>
      <c r="D1" s="14"/>
      <c r="E1" s="14"/>
      <c r="F1" s="14"/>
      <c r="G1" s="14"/>
      <c r="H1" s="14"/>
      <c r="J1" s="14"/>
      <c r="K1" s="14"/>
      <c r="N1" s="36"/>
    </row>
    <row r="2" spans="1:6" ht="9.75" customHeight="1">
      <c r="A2" s="49">
        <v>1</v>
      </c>
      <c r="D2" s="90"/>
      <c r="E2" s="90"/>
      <c r="F2" s="90"/>
    </row>
    <row r="3" spans="1:3" ht="24.75" customHeight="1" thickBot="1">
      <c r="A3" s="45" t="s">
        <v>85</v>
      </c>
      <c r="B3" s="46"/>
      <c r="C3" s="55" t="s">
        <v>5</v>
      </c>
    </row>
    <row r="4" spans="1:13" ht="24.75" customHeight="1" thickBot="1">
      <c r="A4" s="89"/>
      <c r="B4" s="22" t="s">
        <v>0</v>
      </c>
      <c r="C4" s="17" t="s">
        <v>2</v>
      </c>
      <c r="D4" s="18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8" t="s">
        <v>4</v>
      </c>
      <c r="K4" s="20" t="s">
        <v>1</v>
      </c>
      <c r="L4" s="33"/>
      <c r="M4" s="93"/>
    </row>
    <row r="5" spans="1:13" ht="24.75" customHeight="1">
      <c r="A5" s="78">
        <v>1</v>
      </c>
      <c r="B5" s="79"/>
      <c r="C5" s="80"/>
      <c r="D5" s="39"/>
      <c r="E5" s="56"/>
      <c r="F5" s="56"/>
      <c r="G5" s="56"/>
      <c r="H5" s="56"/>
      <c r="I5" s="56"/>
      <c r="J5" s="41"/>
      <c r="K5" s="57"/>
      <c r="L5" s="60"/>
      <c r="M5" s="47">
        <f>_xlfn.IFERROR(VLOOKUP(L5,lst,5,FALSE),"")</f>
      </c>
    </row>
    <row r="6" spans="1:13" ht="24.75" customHeight="1">
      <c r="A6" s="12">
        <v>2</v>
      </c>
      <c r="B6" s="81"/>
      <c r="C6" s="82"/>
      <c r="D6" s="83"/>
      <c r="E6" s="38"/>
      <c r="F6" s="52"/>
      <c r="G6" s="52"/>
      <c r="H6" s="52"/>
      <c r="I6" s="52"/>
      <c r="J6" s="41"/>
      <c r="K6" s="53"/>
      <c r="L6" s="60"/>
      <c r="M6" s="47">
        <f>_xlfn.IFERROR(VLOOKUP(L6,lst,5,FALSE),"")</f>
      </c>
    </row>
    <row r="7" spans="1:13" ht="24.75" customHeight="1">
      <c r="A7" s="12">
        <v>3</v>
      </c>
      <c r="B7" s="84"/>
      <c r="C7" s="82"/>
      <c r="D7" s="83"/>
      <c r="E7" s="25"/>
      <c r="F7" s="38"/>
      <c r="G7" s="52"/>
      <c r="H7" s="52"/>
      <c r="I7" s="52"/>
      <c r="J7" s="41"/>
      <c r="K7" s="53"/>
      <c r="L7" s="60"/>
      <c r="M7" s="47">
        <f>_xlfn.IFERROR(VLOOKUP(L7,lst,5,FALSE),"")</f>
      </c>
    </row>
    <row r="8" spans="1:13" ht="24.75" customHeight="1">
      <c r="A8" s="12">
        <v>4</v>
      </c>
      <c r="B8" s="84"/>
      <c r="C8" s="82"/>
      <c r="D8" s="83"/>
      <c r="E8" s="25"/>
      <c r="F8" s="25"/>
      <c r="G8" s="38"/>
      <c r="H8" s="52"/>
      <c r="I8" s="52"/>
      <c r="J8" s="41"/>
      <c r="K8" s="53"/>
      <c r="L8" s="60"/>
      <c r="M8" s="47"/>
    </row>
    <row r="9" spans="1:13" ht="24.75" customHeight="1">
      <c r="A9" s="12">
        <v>5</v>
      </c>
      <c r="B9" s="84"/>
      <c r="C9" s="85"/>
      <c r="D9" s="83"/>
      <c r="E9" s="25"/>
      <c r="F9" s="25"/>
      <c r="G9" s="25"/>
      <c r="H9" s="38"/>
      <c r="I9" s="52"/>
      <c r="J9" s="41"/>
      <c r="K9" s="53"/>
      <c r="L9" s="60"/>
      <c r="M9" s="47">
        <f>_xlfn.IFERROR(VLOOKUP(L9,lst,5,FALSE),"")</f>
      </c>
    </row>
    <row r="10" spans="1:13" ht="24.75" customHeight="1" thickBot="1">
      <c r="A10" s="13">
        <v>6</v>
      </c>
      <c r="B10" s="86"/>
      <c r="C10" s="87"/>
      <c r="D10" s="88"/>
      <c r="E10" s="26"/>
      <c r="F10" s="26"/>
      <c r="G10" s="26"/>
      <c r="H10" s="26"/>
      <c r="I10" s="76"/>
      <c r="J10" s="42"/>
      <c r="K10" s="54"/>
      <c r="L10" s="60"/>
      <c r="M10" s="47">
        <f>_xlfn.IFERROR(VLOOKUP(L10,lst,5,FALSE),"")</f>
      </c>
    </row>
    <row r="11" spans="1:11" ht="15" customHeight="1">
      <c r="A11" s="2"/>
      <c r="B11" s="3"/>
      <c r="C11" s="3"/>
      <c r="D11" s="91"/>
      <c r="E11" s="91"/>
      <c r="F11" s="91"/>
      <c r="G11" s="91"/>
      <c r="H11" s="91"/>
      <c r="J11" s="91"/>
      <c r="K11" s="91"/>
    </row>
    <row r="12" spans="1:15" s="1" customFormat="1" ht="15" customHeight="1">
      <c r="A12" s="6"/>
      <c r="B12" s="24"/>
      <c r="C12" s="7"/>
      <c r="D12" s="40" t="s">
        <v>8</v>
      </c>
      <c r="E12" s="40" t="s">
        <v>6</v>
      </c>
      <c r="F12" s="40" t="s">
        <v>9</v>
      </c>
      <c r="G12" s="4"/>
      <c r="H12" s="4"/>
      <c r="I12" s="4"/>
      <c r="J12" s="4"/>
      <c r="K12" s="4"/>
      <c r="L12" s="129"/>
      <c r="M12" s="37"/>
      <c r="N12" s="34"/>
      <c r="O12" s="34"/>
    </row>
    <row r="13" spans="1:15" s="1" customFormat="1" ht="15" customHeight="1">
      <c r="A13" s="6"/>
      <c r="B13" s="95"/>
      <c r="C13" s="96"/>
      <c r="D13" s="4"/>
      <c r="E13" s="4"/>
      <c r="F13" s="4"/>
      <c r="G13" s="4"/>
      <c r="H13" s="4"/>
      <c r="I13" s="4"/>
      <c r="J13" s="4"/>
      <c r="K13" s="4"/>
      <c r="L13" s="129"/>
      <c r="M13" s="37"/>
      <c r="N13" s="34"/>
      <c r="O13" s="34"/>
    </row>
    <row r="14" spans="1:15" s="1" customFormat="1" ht="15" customHeight="1">
      <c r="A14" s="6"/>
      <c r="B14" s="97"/>
      <c r="C14" s="7"/>
      <c r="D14" s="4" t="s">
        <v>10</v>
      </c>
      <c r="E14" s="4" t="s">
        <v>8</v>
      </c>
      <c r="F14" s="4" t="s">
        <v>6</v>
      </c>
      <c r="G14" s="4"/>
      <c r="H14" s="4"/>
      <c r="I14" s="94" t="s">
        <v>10</v>
      </c>
      <c r="J14" s="136" t="s">
        <v>77</v>
      </c>
      <c r="K14" s="136" t="s">
        <v>79</v>
      </c>
      <c r="L14" s="48"/>
      <c r="M14" s="37"/>
      <c r="N14" s="34"/>
      <c r="O14" s="34"/>
    </row>
    <row r="15" spans="4:15" ht="15" customHeight="1">
      <c r="D15" s="4" t="s">
        <v>9</v>
      </c>
      <c r="E15" s="4" t="s">
        <v>11</v>
      </c>
      <c r="F15" s="4" t="s">
        <v>7</v>
      </c>
      <c r="G15" s="4"/>
      <c r="H15" s="9"/>
      <c r="I15" s="94" t="s">
        <v>9</v>
      </c>
      <c r="J15" s="136" t="s">
        <v>78</v>
      </c>
      <c r="K15" s="136" t="s">
        <v>80</v>
      </c>
      <c r="L15" s="4"/>
      <c r="M15" s="4"/>
      <c r="N15"/>
      <c r="O15"/>
    </row>
    <row r="16" spans="4:15" ht="15" customHeight="1">
      <c r="D16" s="4"/>
      <c r="E16" s="4"/>
      <c r="F16" s="4"/>
      <c r="G16" s="4"/>
      <c r="H16" s="4"/>
      <c r="I16" s="4"/>
      <c r="J16" s="8"/>
      <c r="K16" s="8"/>
      <c r="L16"/>
      <c r="M16"/>
      <c r="N16"/>
      <c r="O16"/>
    </row>
    <row r="17" spans="4:15" ht="15" customHeight="1">
      <c r="D17" s="40" t="s">
        <v>13</v>
      </c>
      <c r="E17" s="4" t="s">
        <v>12</v>
      </c>
      <c r="F17" s="4" t="s">
        <v>10</v>
      </c>
      <c r="G17" s="4" t="s">
        <v>8</v>
      </c>
      <c r="H17" s="4" t="s">
        <v>6</v>
      </c>
      <c r="I17" s="4"/>
      <c r="J17" s="4"/>
      <c r="K17" s="4"/>
      <c r="L17"/>
      <c r="M17"/>
      <c r="N17"/>
      <c r="O17"/>
    </row>
    <row r="18" spans="1:15" s="1" customFormat="1" ht="15" customHeight="1">
      <c r="A18" s="6"/>
      <c r="B18" s="7"/>
      <c r="C18" s="7"/>
      <c r="D18" s="40" t="s">
        <v>7</v>
      </c>
      <c r="E18" s="4" t="s">
        <v>9</v>
      </c>
      <c r="F18" s="4" t="s">
        <v>14</v>
      </c>
      <c r="G18" s="4" t="s">
        <v>15</v>
      </c>
      <c r="H18" s="4" t="s">
        <v>16</v>
      </c>
      <c r="I18" s="4"/>
      <c r="J18" s="4"/>
      <c r="K18" s="4"/>
      <c r="L18" s="48"/>
      <c r="M18" s="37"/>
      <c r="N18" s="34"/>
      <c r="O18" s="34"/>
    </row>
    <row r="19" spans="1:15" s="1" customFormat="1" ht="15" customHeight="1">
      <c r="A19" s="6"/>
      <c r="B19" s="7"/>
      <c r="C19" s="7"/>
      <c r="D19" s="4"/>
      <c r="E19" s="4"/>
      <c r="F19" s="4"/>
      <c r="G19" s="4"/>
      <c r="H19" s="4"/>
      <c r="I19" s="8"/>
      <c r="J19" s="4"/>
      <c r="K19" s="8"/>
      <c r="L19" s="48"/>
      <c r="M19" s="37"/>
      <c r="N19" s="34"/>
      <c r="O19" s="34"/>
    </row>
    <row r="20" spans="1:15" s="1" customFormat="1" ht="15" customHeight="1">
      <c r="A20" s="6"/>
      <c r="B20" s="7"/>
      <c r="C20" s="7"/>
      <c r="D20" s="40" t="s">
        <v>17</v>
      </c>
      <c r="E20" s="4" t="s">
        <v>12</v>
      </c>
      <c r="F20" s="4" t="s">
        <v>10</v>
      </c>
      <c r="G20" s="4" t="s">
        <v>8</v>
      </c>
      <c r="H20" s="4" t="s">
        <v>6</v>
      </c>
      <c r="I20" s="4"/>
      <c r="J20" s="40"/>
      <c r="K20" s="4"/>
      <c r="L20" s="48"/>
      <c r="M20" s="37"/>
      <c r="N20" s="34"/>
      <c r="O20" s="34"/>
    </row>
    <row r="21" spans="1:15" s="1" customFormat="1" ht="15" customHeight="1">
      <c r="A21" s="6"/>
      <c r="B21" s="7"/>
      <c r="C21" s="7"/>
      <c r="D21" s="40" t="s">
        <v>13</v>
      </c>
      <c r="E21" s="4" t="s">
        <v>18</v>
      </c>
      <c r="F21" s="4" t="s">
        <v>14</v>
      </c>
      <c r="G21" s="4" t="s">
        <v>15</v>
      </c>
      <c r="H21" s="4" t="s">
        <v>19</v>
      </c>
      <c r="I21" s="4"/>
      <c r="J21" s="40"/>
      <c r="K21" s="40"/>
      <c r="L21" s="48"/>
      <c r="M21" s="37"/>
      <c r="N21" s="34"/>
      <c r="O21" s="34"/>
    </row>
    <row r="22" spans="1:15" s="1" customFormat="1" ht="15" customHeight="1">
      <c r="A22" s="6"/>
      <c r="B22" s="7"/>
      <c r="C22" s="7"/>
      <c r="D22" s="40" t="s">
        <v>7</v>
      </c>
      <c r="E22" s="4" t="s">
        <v>9</v>
      </c>
      <c r="F22" s="4" t="s">
        <v>20</v>
      </c>
      <c r="G22" s="4" t="s">
        <v>21</v>
      </c>
      <c r="H22" s="4" t="s">
        <v>16</v>
      </c>
      <c r="I22" s="4"/>
      <c r="J22" s="40"/>
      <c r="K22" s="4"/>
      <c r="L22" s="48"/>
      <c r="M22" s="37"/>
      <c r="N22" s="34"/>
      <c r="O22" s="34"/>
    </row>
    <row r="23" spans="1:11" ht="24.75" customHeight="1">
      <c r="A23" s="77"/>
      <c r="B23" s="43"/>
      <c r="C23" s="43"/>
      <c r="D23" s="14"/>
      <c r="E23" s="14"/>
      <c r="F23" s="14"/>
      <c r="G23" s="14"/>
      <c r="H23" s="14"/>
      <c r="J23" s="14"/>
      <c r="K23" s="14"/>
    </row>
    <row r="24" spans="1:6" ht="9.75" customHeight="1">
      <c r="A24" s="49">
        <f>A2+1</f>
        <v>2</v>
      </c>
      <c r="D24" s="90"/>
      <c r="E24" s="90"/>
      <c r="F24" s="90"/>
    </row>
    <row r="25" spans="1:3" ht="24.75" customHeight="1" thickBot="1">
      <c r="A25" s="45" t="s">
        <v>85</v>
      </c>
      <c r="B25" s="46"/>
      <c r="C25" s="55" t="s">
        <v>5</v>
      </c>
    </row>
    <row r="26" spans="1:13" ht="24.75" customHeight="1" thickBot="1">
      <c r="A26" s="89"/>
      <c r="B26" s="22" t="s">
        <v>0</v>
      </c>
      <c r="C26" s="17" t="s">
        <v>2</v>
      </c>
      <c r="D26" s="18">
        <v>1</v>
      </c>
      <c r="E26" s="19">
        <v>2</v>
      </c>
      <c r="F26" s="19">
        <v>3</v>
      </c>
      <c r="G26" s="19">
        <v>4</v>
      </c>
      <c r="H26" s="19">
        <v>5</v>
      </c>
      <c r="I26" s="19">
        <v>6</v>
      </c>
      <c r="J26" s="18" t="s">
        <v>4</v>
      </c>
      <c r="K26" s="20" t="s">
        <v>1</v>
      </c>
      <c r="L26" s="33"/>
      <c r="M26" s="93"/>
    </row>
    <row r="27" spans="1:13" ht="24.75" customHeight="1">
      <c r="A27" s="78">
        <v>1</v>
      </c>
      <c r="B27" s="79"/>
      <c r="C27" s="80"/>
      <c r="D27" s="39"/>
      <c r="E27" s="56"/>
      <c r="F27" s="56"/>
      <c r="G27" s="56"/>
      <c r="H27" s="56"/>
      <c r="I27" s="56"/>
      <c r="J27" s="41"/>
      <c r="K27" s="57"/>
      <c r="L27" s="60"/>
      <c r="M27" s="47">
        <f>_xlfn.IFERROR(VLOOKUP(L27,lst,5,FALSE),"")</f>
      </c>
    </row>
    <row r="28" spans="1:13" ht="24.75" customHeight="1">
      <c r="A28" s="12">
        <v>2</v>
      </c>
      <c r="B28" s="81"/>
      <c r="C28" s="82"/>
      <c r="D28" s="83"/>
      <c r="E28" s="38"/>
      <c r="F28" s="52"/>
      <c r="G28" s="52"/>
      <c r="H28" s="52"/>
      <c r="I28" s="52"/>
      <c r="J28" s="41"/>
      <c r="K28" s="53"/>
      <c r="L28" s="60"/>
      <c r="M28" s="47">
        <f>_xlfn.IFERROR(VLOOKUP(L28,lst,5,FALSE),"")</f>
      </c>
    </row>
    <row r="29" spans="1:13" ht="24.75" customHeight="1">
      <c r="A29" s="12">
        <v>3</v>
      </c>
      <c r="B29" s="84"/>
      <c r="C29" s="82"/>
      <c r="D29" s="83"/>
      <c r="E29" s="25"/>
      <c r="F29" s="38"/>
      <c r="G29" s="52"/>
      <c r="H29" s="52"/>
      <c r="I29" s="52"/>
      <c r="J29" s="41"/>
      <c r="K29" s="53"/>
      <c r="L29" s="60"/>
      <c r="M29" s="47">
        <f>_xlfn.IFERROR(VLOOKUP(L29,lst,5,FALSE),"")</f>
      </c>
    </row>
    <row r="30" spans="1:13" ht="24.75" customHeight="1">
      <c r="A30" s="12">
        <v>4</v>
      </c>
      <c r="B30" s="84"/>
      <c r="C30" s="82"/>
      <c r="D30" s="83"/>
      <c r="E30" s="25"/>
      <c r="F30" s="25"/>
      <c r="G30" s="38"/>
      <c r="H30" s="52"/>
      <c r="I30" s="52"/>
      <c r="J30" s="41"/>
      <c r="K30" s="53"/>
      <c r="L30" s="60"/>
      <c r="M30" s="47"/>
    </row>
    <row r="31" spans="1:13" ht="24.75" customHeight="1">
      <c r="A31" s="12">
        <v>5</v>
      </c>
      <c r="B31" s="84"/>
      <c r="C31" s="85"/>
      <c r="D31" s="83"/>
      <c r="E31" s="25"/>
      <c r="F31" s="25"/>
      <c r="G31" s="25"/>
      <c r="H31" s="38"/>
      <c r="I31" s="52"/>
      <c r="J31" s="41"/>
      <c r="K31" s="53"/>
      <c r="L31" s="60"/>
      <c r="M31" s="47">
        <f>_xlfn.IFERROR(VLOOKUP(L31,lst,5,FALSE),"")</f>
      </c>
    </row>
    <row r="32" spans="1:13" ht="24.75" customHeight="1" thickBot="1">
      <c r="A32" s="13">
        <v>6</v>
      </c>
      <c r="B32" s="86"/>
      <c r="C32" s="87"/>
      <c r="D32" s="88"/>
      <c r="E32" s="26"/>
      <c r="F32" s="26"/>
      <c r="G32" s="26"/>
      <c r="H32" s="26"/>
      <c r="I32" s="76"/>
      <c r="J32" s="42"/>
      <c r="K32" s="54"/>
      <c r="L32" s="60"/>
      <c r="M32" s="47">
        <f>_xlfn.IFERROR(VLOOKUP(L32,lst,5,FALSE),"")</f>
      </c>
    </row>
    <row r="33" spans="1:11" ht="15" customHeight="1">
      <c r="A33" s="2"/>
      <c r="B33" s="3"/>
      <c r="C33" s="3"/>
      <c r="D33" s="91"/>
      <c r="E33" s="91"/>
      <c r="F33" s="91"/>
      <c r="G33" s="91"/>
      <c r="H33" s="91"/>
      <c r="J33" s="91"/>
      <c r="K33" s="91"/>
    </row>
    <row r="34" spans="4:15" ht="15" customHeight="1">
      <c r="D34" s="40" t="s">
        <v>8</v>
      </c>
      <c r="E34" s="40" t="s">
        <v>6</v>
      </c>
      <c r="F34" s="40" t="s">
        <v>9</v>
      </c>
      <c r="G34" s="4"/>
      <c r="H34" s="4"/>
      <c r="I34" s="4"/>
      <c r="J34" s="4"/>
      <c r="K34" s="4"/>
      <c r="L34"/>
      <c r="M34"/>
      <c r="N34"/>
      <c r="O34"/>
    </row>
    <row r="35" spans="4:15" ht="15" customHeight="1">
      <c r="D35" s="4"/>
      <c r="E35" s="4"/>
      <c r="F35" s="4"/>
      <c r="G35" s="4"/>
      <c r="H35" s="4"/>
      <c r="I35" s="4"/>
      <c r="J35" s="4"/>
      <c r="K35" s="4"/>
      <c r="L35"/>
      <c r="M35"/>
      <c r="N35"/>
      <c r="O35"/>
    </row>
    <row r="36" spans="4:15" ht="15" customHeight="1">
      <c r="D36" s="4" t="s">
        <v>10</v>
      </c>
      <c r="E36" s="4" t="s">
        <v>8</v>
      </c>
      <c r="F36" s="4" t="s">
        <v>6</v>
      </c>
      <c r="G36" s="4"/>
      <c r="H36" s="4"/>
      <c r="I36" s="94" t="s">
        <v>10</v>
      </c>
      <c r="J36" s="136" t="s">
        <v>77</v>
      </c>
      <c r="K36" s="136" t="s">
        <v>79</v>
      </c>
      <c r="L36"/>
      <c r="M36"/>
      <c r="N36"/>
      <c r="O36"/>
    </row>
    <row r="37" spans="4:15" ht="15" customHeight="1">
      <c r="D37" s="4" t="s">
        <v>9</v>
      </c>
      <c r="E37" s="4" t="s">
        <v>11</v>
      </c>
      <c r="F37" s="4" t="s">
        <v>7</v>
      </c>
      <c r="G37" s="4"/>
      <c r="H37" s="9"/>
      <c r="I37" s="94" t="s">
        <v>9</v>
      </c>
      <c r="J37" s="136" t="s">
        <v>78</v>
      </c>
      <c r="K37" s="136" t="s">
        <v>80</v>
      </c>
      <c r="L37"/>
      <c r="M37"/>
      <c r="N37"/>
      <c r="O37"/>
    </row>
    <row r="38" spans="4:15" ht="15" customHeight="1">
      <c r="D38" s="4"/>
      <c r="E38" s="4"/>
      <c r="F38" s="4"/>
      <c r="G38" s="4"/>
      <c r="H38" s="4"/>
      <c r="I38" s="4"/>
      <c r="J38" s="8"/>
      <c r="K38" s="8"/>
      <c r="L38"/>
      <c r="M38"/>
      <c r="N38"/>
      <c r="O38"/>
    </row>
    <row r="39" spans="4:15" ht="15" customHeight="1">
      <c r="D39" s="40" t="s">
        <v>13</v>
      </c>
      <c r="E39" s="4" t="s">
        <v>12</v>
      </c>
      <c r="F39" s="4" t="s">
        <v>10</v>
      </c>
      <c r="G39" s="4" t="s">
        <v>8</v>
      </c>
      <c r="H39" s="4" t="s">
        <v>6</v>
      </c>
      <c r="I39" s="4"/>
      <c r="J39" s="4"/>
      <c r="K39" s="4"/>
      <c r="L39"/>
      <c r="M39"/>
      <c r="N39"/>
      <c r="O39"/>
    </row>
    <row r="40" spans="4:15" ht="15" customHeight="1">
      <c r="D40" s="40" t="s">
        <v>7</v>
      </c>
      <c r="E40" s="4" t="s">
        <v>9</v>
      </c>
      <c r="F40" s="4" t="s">
        <v>14</v>
      </c>
      <c r="G40" s="4" t="s">
        <v>15</v>
      </c>
      <c r="H40" s="4" t="s">
        <v>16</v>
      </c>
      <c r="I40" s="4"/>
      <c r="J40" s="4"/>
      <c r="K40" s="4"/>
      <c r="L40"/>
      <c r="M40"/>
      <c r="N40"/>
      <c r="O40"/>
    </row>
    <row r="41" spans="4:15" ht="15" customHeight="1">
      <c r="D41" s="4"/>
      <c r="E41" s="4"/>
      <c r="F41" s="4"/>
      <c r="G41" s="4"/>
      <c r="H41" s="4"/>
      <c r="I41" s="8"/>
      <c r="J41" s="4"/>
      <c r="K41" s="8"/>
      <c r="L41"/>
      <c r="M41"/>
      <c r="N41"/>
      <c r="O41"/>
    </row>
    <row r="42" spans="4:15" ht="15" customHeight="1">
      <c r="D42" s="40" t="s">
        <v>17</v>
      </c>
      <c r="E42" s="4" t="s">
        <v>12</v>
      </c>
      <c r="F42" s="4" t="s">
        <v>10</v>
      </c>
      <c r="G42" s="4" t="s">
        <v>8</v>
      </c>
      <c r="H42" s="4" t="s">
        <v>6</v>
      </c>
      <c r="I42" s="4"/>
      <c r="J42" s="40"/>
      <c r="K42" s="4"/>
      <c r="L42"/>
      <c r="M42"/>
      <c r="N42"/>
      <c r="O42"/>
    </row>
    <row r="43" spans="1:15" s="1" customFormat="1" ht="15" customHeight="1">
      <c r="A43" s="6"/>
      <c r="B43" s="7"/>
      <c r="C43" s="7"/>
      <c r="D43" s="40" t="s">
        <v>13</v>
      </c>
      <c r="E43" s="4" t="s">
        <v>18</v>
      </c>
      <c r="F43" s="4" t="s">
        <v>14</v>
      </c>
      <c r="G43" s="4" t="s">
        <v>15</v>
      </c>
      <c r="H43" s="4" t="s">
        <v>19</v>
      </c>
      <c r="I43" s="4"/>
      <c r="J43" s="40"/>
      <c r="K43" s="40"/>
      <c r="L43" s="48"/>
      <c r="M43" s="37"/>
      <c r="N43" s="34"/>
      <c r="O43" s="34"/>
    </row>
    <row r="44" spans="1:15" s="1" customFormat="1" ht="15" customHeight="1">
      <c r="A44" s="6"/>
      <c r="B44" s="7"/>
      <c r="C44" s="7"/>
      <c r="D44" s="40" t="s">
        <v>7</v>
      </c>
      <c r="E44" s="4" t="s">
        <v>9</v>
      </c>
      <c r="F44" s="4" t="s">
        <v>20</v>
      </c>
      <c r="G44" s="4" t="s">
        <v>21</v>
      </c>
      <c r="H44" s="4" t="s">
        <v>16</v>
      </c>
      <c r="I44" s="4"/>
      <c r="J44" s="40"/>
      <c r="K44" s="4"/>
      <c r="L44" s="48"/>
      <c r="M44" s="37"/>
      <c r="N44" s="34"/>
      <c r="O44" s="34"/>
    </row>
    <row r="45" spans="1:15" s="1" customFormat="1" ht="15" customHeight="1">
      <c r="A45" s="6"/>
      <c r="B45" s="7"/>
      <c r="C45" s="7"/>
      <c r="D45" s="92"/>
      <c r="E45" s="92"/>
      <c r="F45" s="92"/>
      <c r="G45" s="92"/>
      <c r="H45" s="92"/>
      <c r="I45" s="32"/>
      <c r="J45" s="92"/>
      <c r="K45" s="92"/>
      <c r="L45" s="48"/>
      <c r="M45" s="37"/>
      <c r="N45" s="34"/>
      <c r="O45" s="34"/>
    </row>
    <row r="46" spans="1:15" s="1" customFormat="1" ht="15" customHeight="1">
      <c r="A46" s="6"/>
      <c r="B46" s="7"/>
      <c r="C46" s="7"/>
      <c r="D46" s="4"/>
      <c r="E46" s="4"/>
      <c r="F46" s="4"/>
      <c r="G46" s="92"/>
      <c r="H46" s="92"/>
      <c r="I46" s="32"/>
      <c r="J46" s="92"/>
      <c r="K46" s="92"/>
      <c r="L46" s="48"/>
      <c r="M46" s="37"/>
      <c r="N46" s="34"/>
      <c r="O46" s="34"/>
    </row>
    <row r="47" spans="1:15" s="1" customFormat="1" ht="15" customHeight="1">
      <c r="A47" s="6"/>
      <c r="B47" s="7"/>
      <c r="C47" s="7"/>
      <c r="G47" s="92"/>
      <c r="H47" s="92"/>
      <c r="I47" s="32"/>
      <c r="J47" s="92"/>
      <c r="K47" s="92"/>
      <c r="L47" s="48"/>
      <c r="M47" s="37"/>
      <c r="N47" s="34"/>
      <c r="O47" s="34"/>
    </row>
  </sheetData>
  <sheetProtection/>
  <printOptions/>
  <pageMargins left="0.25" right="0.1968503937007874" top="0.26" bottom="0.17" header="0.22" footer="0.11"/>
  <pageSetup fitToHeight="0" fitToWidth="0" horizontalDpi="300" verticalDpi="300" orientation="portrait" paperSize="9" r:id="rId1"/>
  <colBreaks count="1" manualBreakCount="1">
    <brk id="11" max="4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66FF66"/>
  </sheetPr>
  <dimension ref="A1:H16"/>
  <sheetViews>
    <sheetView zoomScale="80" zoomScaleNormal="80" zoomScaleSheetLayoutView="80" zoomScalePageLayoutView="70" workbookViewId="0" topLeftCell="A1">
      <pane ySplit="1" topLeftCell="A2" activePane="bottomLeft" state="frozen"/>
      <selection pane="topLeft" activeCell="A1" sqref="A1"/>
      <selection pane="bottomLeft" activeCell="G17" sqref="G17"/>
    </sheetView>
  </sheetViews>
  <sheetFormatPr defaultColWidth="9.140625" defaultRowHeight="24" customHeight="1"/>
  <cols>
    <col min="1" max="1" width="5.7109375" style="126" customWidth="1"/>
    <col min="2" max="3" width="32.7109375" style="100" customWidth="1"/>
    <col min="4" max="7" width="32.7109375" style="118" customWidth="1"/>
    <col min="8" max="8" width="32.7109375" style="113" customWidth="1"/>
    <col min="9" max="16384" width="9.140625" style="10" customWidth="1"/>
  </cols>
  <sheetData>
    <row r="1" spans="1:8" ht="24" customHeight="1">
      <c r="A1" s="123"/>
      <c r="B1" s="131" t="s">
        <v>88</v>
      </c>
      <c r="C1" s="132" t="s">
        <v>86</v>
      </c>
      <c r="D1" s="138" t="s">
        <v>87</v>
      </c>
      <c r="E1" s="128"/>
      <c r="F1" s="117"/>
      <c r="G1" s="103"/>
      <c r="H1" s="104"/>
    </row>
    <row r="2" spans="1:8" ht="24" customHeight="1">
      <c r="A2" s="124">
        <v>1</v>
      </c>
      <c r="B2" s="105"/>
      <c r="C2" s="101"/>
      <c r="D2" s="117"/>
      <c r="E2" s="117"/>
      <c r="F2" s="117"/>
      <c r="G2" s="103"/>
      <c r="H2" s="106"/>
    </row>
    <row r="3" spans="1:8" ht="24" customHeight="1">
      <c r="A3" s="125" t="str">
        <f>REPT("-",15)</f>
        <v>---------------</v>
      </c>
      <c r="B3" s="107"/>
      <c r="C3" s="108"/>
      <c r="D3" s="139"/>
      <c r="E3" s="128"/>
      <c r="F3" s="117"/>
      <c r="G3" s="103"/>
      <c r="H3" s="109"/>
    </row>
    <row r="4" spans="1:8" ht="24" customHeight="1">
      <c r="A4" s="124">
        <v>8</v>
      </c>
      <c r="B4" s="105"/>
      <c r="C4" s="121"/>
      <c r="D4" s="140"/>
      <c r="E4" s="117"/>
      <c r="F4" s="117"/>
      <c r="G4" s="103"/>
      <c r="H4" s="106"/>
    </row>
    <row r="5" spans="1:8" ht="24" customHeight="1">
      <c r="A5" s="125" t="str">
        <f>REPT("-",30)</f>
        <v>------------------------------</v>
      </c>
      <c r="B5" s="107"/>
      <c r="C5" s="102"/>
      <c r="D5" s="141"/>
      <c r="E5" s="139"/>
      <c r="F5" s="117"/>
      <c r="G5" s="103"/>
      <c r="H5" s="110"/>
    </row>
    <row r="6" spans="1:8" ht="24" customHeight="1">
      <c r="A6" s="124">
        <v>5</v>
      </c>
      <c r="B6" s="105"/>
      <c r="C6" s="111"/>
      <c r="D6" s="142"/>
      <c r="E6" s="117"/>
      <c r="F6" s="117"/>
      <c r="G6" s="103"/>
      <c r="H6" s="106"/>
    </row>
    <row r="7" spans="1:8" ht="24" customHeight="1">
      <c r="A7" s="125" t="str">
        <f>REPT("-",15)</f>
        <v>---------------</v>
      </c>
      <c r="B7" s="107"/>
      <c r="C7" s="108"/>
      <c r="D7" s="143"/>
      <c r="E7" s="117"/>
      <c r="F7" s="117"/>
      <c r="G7" s="103"/>
      <c r="H7" s="109"/>
    </row>
    <row r="8" spans="1:8" ht="24" customHeight="1">
      <c r="A8" s="124">
        <v>4</v>
      </c>
      <c r="B8" s="105"/>
      <c r="C8" s="101"/>
      <c r="D8" s="144"/>
      <c r="E8" s="140"/>
      <c r="F8" s="117"/>
      <c r="G8" s="103"/>
      <c r="H8" s="106"/>
    </row>
    <row r="9" spans="1:8" ht="24" customHeight="1">
      <c r="A9" s="125" t="str">
        <f>REPT("-",45)</f>
        <v>---------------------------------------------</v>
      </c>
      <c r="B9" s="107"/>
      <c r="C9" s="102"/>
      <c r="D9" s="128"/>
      <c r="E9" s="141"/>
      <c r="F9" s="139"/>
      <c r="G9" s="103"/>
      <c r="H9" s="110"/>
    </row>
    <row r="10" spans="1:8" ht="24" customHeight="1">
      <c r="A10" s="124">
        <v>3</v>
      </c>
      <c r="B10" s="105"/>
      <c r="C10" s="101"/>
      <c r="D10" s="144"/>
      <c r="E10" s="145"/>
      <c r="F10" s="115"/>
      <c r="G10" s="103"/>
      <c r="H10" s="110"/>
    </row>
    <row r="11" spans="1:8" ht="24" customHeight="1">
      <c r="A11" s="125" t="str">
        <f>REPT("-",15)</f>
        <v>---------------</v>
      </c>
      <c r="B11" s="107"/>
      <c r="C11" s="108"/>
      <c r="D11" s="139"/>
      <c r="E11" s="146"/>
      <c r="F11" s="115"/>
      <c r="G11" s="103"/>
      <c r="H11" s="110"/>
    </row>
    <row r="12" spans="1:7" ht="24" customHeight="1">
      <c r="A12" s="124">
        <v>6</v>
      </c>
      <c r="B12" s="105"/>
      <c r="C12" s="121"/>
      <c r="D12" s="147"/>
      <c r="E12" s="115"/>
      <c r="F12" s="115"/>
      <c r="G12" s="103"/>
    </row>
    <row r="13" spans="1:8" ht="24" customHeight="1">
      <c r="A13" s="125" t="str">
        <f>REPT("-",30)</f>
        <v>------------------------------</v>
      </c>
      <c r="B13" s="107"/>
      <c r="C13" s="112"/>
      <c r="D13" s="141"/>
      <c r="E13" s="148"/>
      <c r="F13" s="115"/>
      <c r="G13" s="103"/>
      <c r="H13" s="104"/>
    </row>
    <row r="14" spans="1:8" ht="24" customHeight="1">
      <c r="A14" s="124">
        <v>7</v>
      </c>
      <c r="B14" s="105"/>
      <c r="C14" s="111"/>
      <c r="D14" s="117"/>
      <c r="E14" s="115"/>
      <c r="F14" s="115"/>
      <c r="G14" s="103"/>
      <c r="H14" s="110"/>
    </row>
    <row r="15" spans="1:8" ht="24" customHeight="1">
      <c r="A15" s="125" t="str">
        <f>REPT("-",15)</f>
        <v>---------------</v>
      </c>
      <c r="B15" s="107"/>
      <c r="C15" s="108"/>
      <c r="D15" s="139"/>
      <c r="E15" s="115"/>
      <c r="F15" s="115"/>
      <c r="G15" s="103"/>
      <c r="H15" s="104"/>
    </row>
    <row r="16" spans="1:8" ht="24" customHeight="1">
      <c r="A16" s="124">
        <v>2</v>
      </c>
      <c r="B16" s="105"/>
      <c r="C16" s="101"/>
      <c r="D16" s="117"/>
      <c r="E16" s="115"/>
      <c r="F16" s="115"/>
      <c r="G16" s="103"/>
      <c r="H16" s="110"/>
    </row>
  </sheetData>
  <sheetProtection/>
  <printOptions/>
  <pageMargins left="0.5" right="0.25" top="0" bottom="0" header="0" footer="0"/>
  <pageSetup horizontalDpi="300" verticalDpi="300" orientation="landscape" paperSize="9" scale="80" r:id="rId1"/>
  <colBreaks count="1" manualBreakCount="1">
    <brk id="7" max="28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66FF66"/>
  </sheetPr>
  <dimension ref="A1:H35"/>
  <sheetViews>
    <sheetView zoomScale="80" zoomScaleNormal="80" zoomScaleSheetLayoutView="80" zoomScalePageLayoutView="70" workbookViewId="0" topLeftCell="A1">
      <pane ySplit="1" topLeftCell="A2" activePane="bottomLeft" state="frozen"/>
      <selection pane="topLeft" activeCell="A1" sqref="A1"/>
      <selection pane="bottomLeft" activeCell="H18" sqref="H18"/>
    </sheetView>
  </sheetViews>
  <sheetFormatPr defaultColWidth="9.140625" defaultRowHeight="24" customHeight="1"/>
  <cols>
    <col min="1" max="1" width="5.7109375" style="126" customWidth="1"/>
    <col min="2" max="3" width="32.7109375" style="100" customWidth="1"/>
    <col min="4" max="7" width="32.7109375" style="118" customWidth="1"/>
    <col min="8" max="8" width="32.7109375" style="113" customWidth="1"/>
    <col min="9" max="16384" width="9.140625" style="10" customWidth="1"/>
  </cols>
  <sheetData>
    <row r="1" spans="1:8" ht="24" customHeight="1">
      <c r="A1" s="123"/>
      <c r="B1" s="130" t="s">
        <v>89</v>
      </c>
      <c r="C1" s="131" t="s">
        <v>88</v>
      </c>
      <c r="D1" s="149" t="s">
        <v>86</v>
      </c>
      <c r="E1" s="138" t="s">
        <v>87</v>
      </c>
      <c r="F1" s="117"/>
      <c r="G1" s="150"/>
      <c r="H1" s="104"/>
    </row>
    <row r="2" spans="1:8" ht="24" customHeight="1">
      <c r="A2" s="124">
        <v>1</v>
      </c>
      <c r="B2" s="105"/>
      <c r="C2" s="101"/>
      <c r="D2" s="117"/>
      <c r="E2" s="117"/>
      <c r="F2" s="117"/>
      <c r="G2" s="150"/>
      <c r="H2" s="106"/>
    </row>
    <row r="3" spans="1:8" ht="24" customHeight="1">
      <c r="A3" s="125" t="str">
        <f>REPT("-",15)</f>
        <v>---------------</v>
      </c>
      <c r="B3" s="107"/>
      <c r="C3" s="108"/>
      <c r="D3" s="139"/>
      <c r="E3" s="128"/>
      <c r="F3" s="117"/>
      <c r="G3" s="150"/>
      <c r="H3" s="109"/>
    </row>
    <row r="4" spans="1:8" ht="24" customHeight="1">
      <c r="A4" s="124">
        <v>16</v>
      </c>
      <c r="B4" s="105"/>
      <c r="C4" s="121"/>
      <c r="D4" s="140"/>
      <c r="E4" s="117"/>
      <c r="F4" s="117"/>
      <c r="G4" s="150"/>
      <c r="H4" s="106"/>
    </row>
    <row r="5" spans="1:8" ht="24" customHeight="1">
      <c r="A5" s="125" t="str">
        <f>REPT("-",30)</f>
        <v>------------------------------</v>
      </c>
      <c r="B5" s="107"/>
      <c r="C5" s="102"/>
      <c r="D5" s="141"/>
      <c r="E5" s="139"/>
      <c r="F5" s="117"/>
      <c r="G5" s="150"/>
      <c r="H5" s="110"/>
    </row>
    <row r="6" spans="1:8" ht="24" customHeight="1">
      <c r="A6" s="124">
        <v>9</v>
      </c>
      <c r="B6" s="105"/>
      <c r="C6" s="111"/>
      <c r="D6" s="142"/>
      <c r="E6" s="117"/>
      <c r="F6" s="117"/>
      <c r="G6" s="150"/>
      <c r="H6" s="106"/>
    </row>
    <row r="7" spans="1:8" ht="24" customHeight="1">
      <c r="A7" s="125" t="str">
        <f>REPT("-",15)</f>
        <v>---------------</v>
      </c>
      <c r="B7" s="107"/>
      <c r="C7" s="108"/>
      <c r="D7" s="143"/>
      <c r="E7" s="117"/>
      <c r="F7" s="117"/>
      <c r="G7" s="150"/>
      <c r="H7" s="109"/>
    </row>
    <row r="8" spans="1:8" ht="24" customHeight="1">
      <c r="A8" s="124">
        <v>8</v>
      </c>
      <c r="B8" s="105"/>
      <c r="C8" s="101"/>
      <c r="D8" s="144"/>
      <c r="E8" s="140"/>
      <c r="F8" s="117"/>
      <c r="G8" s="150"/>
      <c r="H8" s="106"/>
    </row>
    <row r="9" spans="1:8" ht="24" customHeight="1">
      <c r="A9" s="125" t="str">
        <f>REPT("-",45)</f>
        <v>---------------------------------------------</v>
      </c>
      <c r="B9" s="107"/>
      <c r="C9" s="102"/>
      <c r="D9" s="128"/>
      <c r="E9" s="141"/>
      <c r="F9" s="139"/>
      <c r="G9" s="150"/>
      <c r="H9" s="110"/>
    </row>
    <row r="10" spans="1:8" ht="24" customHeight="1">
      <c r="A10" s="124">
        <v>5</v>
      </c>
      <c r="B10" s="105"/>
      <c r="C10" s="101"/>
      <c r="D10" s="144"/>
      <c r="E10" s="142"/>
      <c r="F10" s="117"/>
      <c r="G10" s="150"/>
      <c r="H10" s="110"/>
    </row>
    <row r="11" spans="1:8" ht="24" customHeight="1">
      <c r="A11" s="125" t="str">
        <f>REPT("-",15)</f>
        <v>---------------</v>
      </c>
      <c r="B11" s="107"/>
      <c r="C11" s="108"/>
      <c r="D11" s="139"/>
      <c r="E11" s="151"/>
      <c r="F11" s="117"/>
      <c r="G11" s="150"/>
      <c r="H11" s="110"/>
    </row>
    <row r="12" spans="1:7" ht="24" customHeight="1">
      <c r="A12" s="124">
        <v>12</v>
      </c>
      <c r="B12" s="105"/>
      <c r="C12" s="121"/>
      <c r="D12" s="147"/>
      <c r="E12" s="144"/>
      <c r="F12" s="117"/>
      <c r="G12" s="150"/>
    </row>
    <row r="13" spans="1:8" ht="24" customHeight="1">
      <c r="A13" s="125" t="str">
        <f>REPT("-",30)</f>
        <v>------------------------------</v>
      </c>
      <c r="B13" s="107"/>
      <c r="C13" s="112"/>
      <c r="D13" s="141"/>
      <c r="E13" s="143"/>
      <c r="F13" s="117"/>
      <c r="G13" s="150"/>
      <c r="H13" s="104"/>
    </row>
    <row r="14" spans="1:8" ht="24" customHeight="1">
      <c r="A14" s="124">
        <v>13</v>
      </c>
      <c r="B14" s="105"/>
      <c r="C14" s="111"/>
      <c r="D14" s="117"/>
      <c r="E14" s="144"/>
      <c r="F14" s="117"/>
      <c r="G14" s="150"/>
      <c r="H14" s="110"/>
    </row>
    <row r="15" spans="1:8" ht="24" customHeight="1">
      <c r="A15" s="125" t="str">
        <f>REPT("-",15)</f>
        <v>---------------</v>
      </c>
      <c r="B15" s="107"/>
      <c r="C15" s="108"/>
      <c r="D15" s="139"/>
      <c r="E15" s="144"/>
      <c r="F15" s="117"/>
      <c r="G15" s="150"/>
      <c r="H15" s="104"/>
    </row>
    <row r="16" spans="1:8" ht="24" customHeight="1">
      <c r="A16" s="124">
        <v>4</v>
      </c>
      <c r="B16" s="105"/>
      <c r="C16" s="101"/>
      <c r="D16" s="117"/>
      <c r="E16" s="144"/>
      <c r="F16" s="117"/>
      <c r="G16" s="150"/>
      <c r="H16" s="110"/>
    </row>
    <row r="17" spans="1:8" ht="24.75" customHeight="1">
      <c r="A17" s="125" t="str">
        <f>REPT("-",60)</f>
        <v>------------------------------------------------------------</v>
      </c>
      <c r="B17" s="107"/>
      <c r="C17" s="102"/>
      <c r="D17" s="128"/>
      <c r="E17" s="122"/>
      <c r="F17" s="141"/>
      <c r="G17" s="139"/>
      <c r="H17" s="110"/>
    </row>
    <row r="18" spans="1:8" ht="24" customHeight="1">
      <c r="A18" s="124">
        <v>3</v>
      </c>
      <c r="B18" s="105"/>
      <c r="C18" s="101"/>
      <c r="D18" s="117"/>
      <c r="E18" s="144"/>
      <c r="F18" s="115"/>
      <c r="G18" s="160"/>
      <c r="H18" s="110"/>
    </row>
    <row r="19" spans="1:8" ht="24" customHeight="1">
      <c r="A19" s="125" t="str">
        <f>REPT("-",15)</f>
        <v>---------------</v>
      </c>
      <c r="B19" s="107"/>
      <c r="C19" s="108"/>
      <c r="D19" s="139"/>
      <c r="E19" s="144"/>
      <c r="F19" s="115"/>
      <c r="G19" s="160"/>
      <c r="H19" s="110"/>
    </row>
    <row r="20" spans="1:8" ht="24" customHeight="1">
      <c r="A20" s="124">
        <v>14</v>
      </c>
      <c r="B20" s="105"/>
      <c r="C20" s="121"/>
      <c r="D20" s="140"/>
      <c r="E20" s="144"/>
      <c r="F20" s="115"/>
      <c r="G20" s="160"/>
      <c r="H20" s="110"/>
    </row>
    <row r="21" spans="1:8" ht="24" customHeight="1">
      <c r="A21" s="125" t="str">
        <f>REPT("-",30)</f>
        <v>------------------------------</v>
      </c>
      <c r="B21" s="107"/>
      <c r="C21" s="112"/>
      <c r="D21" s="141"/>
      <c r="E21" s="143"/>
      <c r="F21" s="115"/>
      <c r="G21" s="160"/>
      <c r="H21" s="110"/>
    </row>
    <row r="22" spans="1:8" ht="24" customHeight="1">
      <c r="A22" s="124">
        <v>11</v>
      </c>
      <c r="B22" s="105"/>
      <c r="C22" s="111"/>
      <c r="D22" s="142"/>
      <c r="E22" s="144"/>
      <c r="F22" s="115"/>
      <c r="G22" s="160"/>
      <c r="H22" s="110"/>
    </row>
    <row r="23" spans="1:8" ht="24" customHeight="1">
      <c r="A23" s="125" t="str">
        <f>REPT("-",15)</f>
        <v>---------------</v>
      </c>
      <c r="B23" s="107"/>
      <c r="C23" s="108"/>
      <c r="D23" s="143"/>
      <c r="E23" s="144"/>
      <c r="F23" s="115"/>
      <c r="G23" s="160"/>
      <c r="H23" s="110"/>
    </row>
    <row r="24" spans="1:8" ht="24" customHeight="1">
      <c r="A24" s="124">
        <v>6</v>
      </c>
      <c r="B24" s="105"/>
      <c r="C24" s="101"/>
      <c r="D24" s="144"/>
      <c r="E24" s="147"/>
      <c r="F24" s="115"/>
      <c r="G24" s="160"/>
      <c r="H24" s="110"/>
    </row>
    <row r="25" spans="1:8" ht="24" customHeight="1">
      <c r="A25" s="125" t="str">
        <f>REPT("-",45)</f>
        <v>---------------------------------------------</v>
      </c>
      <c r="B25" s="107"/>
      <c r="C25" s="101"/>
      <c r="D25" s="144"/>
      <c r="E25" s="141"/>
      <c r="F25" s="148"/>
      <c r="G25" s="160"/>
      <c r="H25" s="110"/>
    </row>
    <row r="26" spans="1:8" ht="24" customHeight="1">
      <c r="A26" s="124">
        <v>7</v>
      </c>
      <c r="B26" s="105"/>
      <c r="C26" s="101"/>
      <c r="D26" s="144"/>
      <c r="E26" s="117"/>
      <c r="F26" s="115"/>
      <c r="G26" s="160"/>
      <c r="H26" s="110"/>
    </row>
    <row r="27" spans="1:8" ht="24" customHeight="1">
      <c r="A27" s="125" t="str">
        <f>REPT("-",15)</f>
        <v>---------------</v>
      </c>
      <c r="B27" s="107"/>
      <c r="C27" s="108"/>
      <c r="D27" s="143"/>
      <c r="E27" s="117"/>
      <c r="F27" s="115"/>
      <c r="G27" s="160"/>
      <c r="H27" s="110"/>
    </row>
    <row r="28" spans="1:8" ht="24" customHeight="1">
      <c r="A28" s="124">
        <v>10</v>
      </c>
      <c r="B28" s="105"/>
      <c r="C28" s="121"/>
      <c r="D28" s="147"/>
      <c r="E28" s="117"/>
      <c r="F28" s="115"/>
      <c r="G28" s="160"/>
      <c r="H28" s="110"/>
    </row>
    <row r="29" spans="1:8" s="11" customFormat="1" ht="24" customHeight="1">
      <c r="A29" s="125" t="str">
        <f>REPT("-",30)</f>
        <v>------------------------------</v>
      </c>
      <c r="B29" s="107"/>
      <c r="C29" s="112"/>
      <c r="D29" s="141"/>
      <c r="E29" s="139"/>
      <c r="F29" s="115"/>
      <c r="G29" s="160"/>
      <c r="H29" s="110"/>
    </row>
    <row r="30" spans="1:8" s="11" customFormat="1" ht="24" customHeight="1">
      <c r="A30" s="124">
        <v>15</v>
      </c>
      <c r="B30" s="105"/>
      <c r="C30" s="111"/>
      <c r="D30" s="117"/>
      <c r="E30" s="117"/>
      <c r="F30" s="115"/>
      <c r="G30" s="160"/>
      <c r="H30" s="110"/>
    </row>
    <row r="31" spans="1:8" s="11" customFormat="1" ht="24" customHeight="1">
      <c r="A31" s="125" t="str">
        <f>REPT("-",15)</f>
        <v>---------------</v>
      </c>
      <c r="B31" s="107"/>
      <c r="C31" s="108"/>
      <c r="D31" s="139"/>
      <c r="E31" s="117"/>
      <c r="F31" s="115"/>
      <c r="G31" s="160"/>
      <c r="H31" s="110"/>
    </row>
    <row r="32" spans="1:8" s="11" customFormat="1" ht="24" customHeight="1">
      <c r="A32" s="124">
        <v>2</v>
      </c>
      <c r="B32" s="105"/>
      <c r="C32" s="101"/>
      <c r="D32" s="117"/>
      <c r="E32" s="117"/>
      <c r="F32" s="115"/>
      <c r="G32" s="160"/>
      <c r="H32" s="110"/>
    </row>
    <row r="33" ht="24" customHeight="1">
      <c r="G33" s="159"/>
    </row>
    <row r="34" ht="24" customHeight="1">
      <c r="G34" s="159"/>
    </row>
    <row r="35" ht="24" customHeight="1">
      <c r="G35" s="159"/>
    </row>
  </sheetData>
  <sheetProtection/>
  <printOptions/>
  <pageMargins left="0.5" right="0.25" top="0" bottom="0" header="0" footer="0"/>
  <pageSetup horizontalDpi="300" verticalDpi="300" orientation="landscape" paperSize="9" scale="75" r:id="rId1"/>
  <colBreaks count="1" manualBreakCount="1">
    <brk id="7" max="28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rgb="FF66FF66"/>
  </sheetPr>
  <dimension ref="A1:H64"/>
  <sheetViews>
    <sheetView zoomScale="80" zoomScaleNormal="80" zoomScaleSheetLayoutView="80" zoomScalePageLayoutView="70" workbookViewId="0" topLeftCell="A1">
      <pane ySplit="1" topLeftCell="A2" activePane="bottomLeft" state="frozen"/>
      <selection pane="topLeft" activeCell="A1" sqref="A1"/>
      <selection pane="bottomLeft" activeCell="I10" sqref="I10"/>
    </sheetView>
  </sheetViews>
  <sheetFormatPr defaultColWidth="9.140625" defaultRowHeight="24" customHeight="1"/>
  <cols>
    <col min="1" max="1" width="5.7109375" style="126" customWidth="1"/>
    <col min="2" max="3" width="32.7109375" style="100" customWidth="1"/>
    <col min="4" max="6" width="32.7109375" style="118" customWidth="1"/>
    <col min="7" max="7" width="7.7109375" style="113" customWidth="1"/>
    <col min="8" max="8" width="9.140625" style="153" customWidth="1"/>
    <col min="9" max="16384" width="9.140625" style="10" customWidth="1"/>
  </cols>
  <sheetData>
    <row r="1" spans="1:7" ht="24" customHeight="1">
      <c r="A1" s="123"/>
      <c r="B1" s="132" t="s">
        <v>90</v>
      </c>
      <c r="C1" s="130" t="s">
        <v>89</v>
      </c>
      <c r="D1" s="138" t="s">
        <v>88</v>
      </c>
      <c r="E1" s="149" t="s">
        <v>86</v>
      </c>
      <c r="F1" s="138" t="s">
        <v>87</v>
      </c>
      <c r="G1" s="152"/>
    </row>
    <row r="2" spans="1:6" ht="24" customHeight="1">
      <c r="A2" s="124">
        <v>1</v>
      </c>
      <c r="B2" s="105"/>
      <c r="C2" s="101"/>
      <c r="D2" s="117"/>
      <c r="E2" s="117"/>
      <c r="F2" s="117"/>
    </row>
    <row r="3" spans="1:6" ht="24" customHeight="1">
      <c r="A3" s="125" t="str">
        <f>REPT("-",15)</f>
        <v>---------------</v>
      </c>
      <c r="B3" s="107"/>
      <c r="C3" s="108"/>
      <c r="D3" s="139"/>
      <c r="E3" s="128"/>
      <c r="F3" s="154" t="s">
        <v>91</v>
      </c>
    </row>
    <row r="4" spans="1:6" ht="24" customHeight="1">
      <c r="A4" s="124">
        <v>32</v>
      </c>
      <c r="B4" s="105"/>
      <c r="C4" s="121"/>
      <c r="D4" s="140"/>
      <c r="E4" s="117"/>
      <c r="F4" s="117"/>
    </row>
    <row r="5" spans="1:6" ht="24" customHeight="1">
      <c r="A5" s="125" t="str">
        <f>REPT("-",30)</f>
        <v>------------------------------</v>
      </c>
      <c r="B5" s="107"/>
      <c r="C5" s="102"/>
      <c r="D5" s="141"/>
      <c r="E5" s="139"/>
      <c r="F5" s="117"/>
    </row>
    <row r="6" spans="1:6" ht="24" customHeight="1">
      <c r="A6" s="124">
        <v>17</v>
      </c>
      <c r="B6" s="105"/>
      <c r="C6" s="111"/>
      <c r="D6" s="142"/>
      <c r="E6" s="117"/>
      <c r="F6" s="117"/>
    </row>
    <row r="7" spans="1:6" ht="24" customHeight="1">
      <c r="A7" s="125" t="str">
        <f>REPT("-",15)</f>
        <v>---------------</v>
      </c>
      <c r="B7" s="107"/>
      <c r="C7" s="108"/>
      <c r="D7" s="143"/>
      <c r="E7" s="117"/>
      <c r="F7" s="117"/>
    </row>
    <row r="8" spans="1:6" ht="24" customHeight="1">
      <c r="A8" s="124">
        <v>16</v>
      </c>
      <c r="B8" s="105"/>
      <c r="C8" s="101"/>
      <c r="D8" s="144"/>
      <c r="E8" s="140"/>
      <c r="F8" s="117"/>
    </row>
    <row r="9" spans="1:6" ht="24" customHeight="1">
      <c r="A9" s="125" t="str">
        <f>REPT("-",45)</f>
        <v>---------------------------------------------</v>
      </c>
      <c r="B9" s="107"/>
      <c r="C9" s="102"/>
      <c r="D9" s="128"/>
      <c r="E9" s="141"/>
      <c r="F9" s="139"/>
    </row>
    <row r="10" spans="1:6" ht="24" customHeight="1">
      <c r="A10" s="124">
        <v>9</v>
      </c>
      <c r="B10" s="105"/>
      <c r="C10" s="101"/>
      <c r="D10" s="144"/>
      <c r="E10" s="142"/>
      <c r="F10" s="117"/>
    </row>
    <row r="11" spans="1:6" ht="24" customHeight="1">
      <c r="A11" s="125" t="str">
        <f>REPT("-",15)</f>
        <v>---------------</v>
      </c>
      <c r="B11" s="107"/>
      <c r="C11" s="108"/>
      <c r="D11" s="139"/>
      <c r="E11" s="151"/>
      <c r="F11" s="117"/>
    </row>
    <row r="12" spans="1:6" ht="24" customHeight="1">
      <c r="A12" s="124">
        <v>24</v>
      </c>
      <c r="B12" s="105"/>
      <c r="C12" s="121"/>
      <c r="D12" s="147"/>
      <c r="E12" s="144"/>
      <c r="F12" s="117"/>
    </row>
    <row r="13" spans="1:6" ht="24" customHeight="1">
      <c r="A13" s="125" t="str">
        <f>REPT("-",30)</f>
        <v>------------------------------</v>
      </c>
      <c r="B13" s="107"/>
      <c r="C13" s="112"/>
      <c r="D13" s="141"/>
      <c r="E13" s="143"/>
      <c r="F13" s="117"/>
    </row>
    <row r="14" spans="1:6" ht="24" customHeight="1">
      <c r="A14" s="124">
        <v>25</v>
      </c>
      <c r="B14" s="105"/>
      <c r="C14" s="111"/>
      <c r="D14" s="117"/>
      <c r="E14" s="144"/>
      <c r="F14" s="117"/>
    </row>
    <row r="15" spans="1:6" ht="24" customHeight="1">
      <c r="A15" s="125" t="str">
        <f>REPT("-",15)</f>
        <v>---------------</v>
      </c>
      <c r="B15" s="107"/>
      <c r="C15" s="108"/>
      <c r="D15" s="139"/>
      <c r="E15" s="144"/>
      <c r="F15" s="117"/>
    </row>
    <row r="16" spans="1:6" ht="24" customHeight="1">
      <c r="A16" s="124">
        <v>8</v>
      </c>
      <c r="B16" s="105"/>
      <c r="C16" s="101"/>
      <c r="D16" s="117"/>
      <c r="E16" s="144"/>
      <c r="F16" s="117"/>
    </row>
    <row r="17" spans="1:7" ht="24.75" customHeight="1">
      <c r="A17" s="125" t="str">
        <f>"A"&amp;REPT("-",60)</f>
        <v>A------------------------------------------------------------</v>
      </c>
      <c r="B17" s="107"/>
      <c r="C17" s="102"/>
      <c r="D17" s="128"/>
      <c r="E17" s="122" t="s">
        <v>3</v>
      </c>
      <c r="F17" s="141"/>
      <c r="G17" s="110"/>
    </row>
    <row r="18" spans="1:7" ht="24" customHeight="1">
      <c r="A18" s="124">
        <v>5</v>
      </c>
      <c r="B18" s="105"/>
      <c r="C18" s="101"/>
      <c r="D18" s="117"/>
      <c r="E18" s="144"/>
      <c r="F18" s="115"/>
      <c r="G18" s="109"/>
    </row>
    <row r="19" spans="1:7" ht="24" customHeight="1">
      <c r="A19" s="125" t="str">
        <f>REPT("-",15)</f>
        <v>---------------</v>
      </c>
      <c r="B19" s="107"/>
      <c r="C19" s="108"/>
      <c r="D19" s="139"/>
      <c r="E19" s="144"/>
      <c r="F19" s="115"/>
      <c r="G19" s="109"/>
    </row>
    <row r="20" spans="1:7" ht="24" customHeight="1">
      <c r="A20" s="124">
        <v>28</v>
      </c>
      <c r="B20" s="105"/>
      <c r="C20" s="121"/>
      <c r="D20" s="140"/>
      <c r="E20" s="144"/>
      <c r="F20" s="115"/>
      <c r="G20" s="109"/>
    </row>
    <row r="21" spans="1:7" ht="24" customHeight="1">
      <c r="A21" s="125" t="str">
        <f>REPT("-",30)</f>
        <v>------------------------------</v>
      </c>
      <c r="B21" s="107"/>
      <c r="C21" s="112"/>
      <c r="D21" s="141"/>
      <c r="E21" s="143"/>
      <c r="F21" s="115"/>
      <c r="G21" s="109"/>
    </row>
    <row r="22" spans="1:7" ht="24" customHeight="1">
      <c r="A22" s="124">
        <v>21</v>
      </c>
      <c r="B22" s="105"/>
      <c r="C22" s="111"/>
      <c r="D22" s="142"/>
      <c r="E22" s="144"/>
      <c r="F22" s="115"/>
      <c r="G22" s="109"/>
    </row>
    <row r="23" spans="1:7" ht="24" customHeight="1">
      <c r="A23" s="125" t="str">
        <f>REPT("-",15)</f>
        <v>---------------</v>
      </c>
      <c r="B23" s="107"/>
      <c r="C23" s="108"/>
      <c r="D23" s="143"/>
      <c r="E23" s="144"/>
      <c r="F23" s="115"/>
      <c r="G23" s="109"/>
    </row>
    <row r="24" spans="1:7" ht="24" customHeight="1">
      <c r="A24" s="124">
        <v>12</v>
      </c>
      <c r="B24" s="105"/>
      <c r="C24" s="101"/>
      <c r="D24" s="144"/>
      <c r="E24" s="147"/>
      <c r="F24" s="115"/>
      <c r="G24" s="109"/>
    </row>
    <row r="25" spans="1:7" ht="24" customHeight="1">
      <c r="A25" s="125" t="str">
        <f>REPT("-",45)</f>
        <v>---------------------------------------------</v>
      </c>
      <c r="B25" s="107"/>
      <c r="C25" s="101"/>
      <c r="D25" s="144"/>
      <c r="E25" s="141"/>
      <c r="F25" s="148"/>
      <c r="G25" s="109"/>
    </row>
    <row r="26" spans="1:7" ht="24" customHeight="1">
      <c r="A26" s="124">
        <v>13</v>
      </c>
      <c r="B26" s="105"/>
      <c r="C26" s="101"/>
      <c r="D26" s="144"/>
      <c r="E26" s="117"/>
      <c r="F26" s="115"/>
      <c r="G26" s="109"/>
    </row>
    <row r="27" spans="1:7" ht="24" customHeight="1">
      <c r="A27" s="125" t="str">
        <f>REPT("-",15)</f>
        <v>---------------</v>
      </c>
      <c r="B27" s="107"/>
      <c r="C27" s="108"/>
      <c r="D27" s="143"/>
      <c r="E27" s="117"/>
      <c r="F27" s="115"/>
      <c r="G27" s="109"/>
    </row>
    <row r="28" spans="1:7" ht="24" customHeight="1">
      <c r="A28" s="124">
        <v>20</v>
      </c>
      <c r="B28" s="105"/>
      <c r="C28" s="121"/>
      <c r="D28" s="147"/>
      <c r="E28" s="117"/>
      <c r="F28" s="115"/>
      <c r="G28" s="109"/>
    </row>
    <row r="29" spans="1:8" s="11" customFormat="1" ht="24" customHeight="1">
      <c r="A29" s="125" t="str">
        <f>REPT("-",30)</f>
        <v>------------------------------</v>
      </c>
      <c r="B29" s="107"/>
      <c r="C29" s="112"/>
      <c r="D29" s="141"/>
      <c r="E29" s="139"/>
      <c r="G29" s="109"/>
      <c r="H29" s="31"/>
    </row>
    <row r="30" spans="1:8" s="11" customFormat="1" ht="24" customHeight="1">
      <c r="A30" s="124">
        <v>29</v>
      </c>
      <c r="B30" s="105"/>
      <c r="C30" s="111"/>
      <c r="D30" s="117"/>
      <c r="E30" s="117"/>
      <c r="F30" s="115"/>
      <c r="G30" s="109"/>
      <c r="H30" s="31"/>
    </row>
    <row r="31" spans="1:8" s="11" customFormat="1" ht="24" customHeight="1">
      <c r="A31" s="125" t="str">
        <f>REPT("-",15)</f>
        <v>---------------</v>
      </c>
      <c r="B31" s="107"/>
      <c r="C31" s="108"/>
      <c r="D31" s="139"/>
      <c r="E31" s="117"/>
      <c r="F31" s="115"/>
      <c r="G31" s="109"/>
      <c r="H31" s="31"/>
    </row>
    <row r="32" spans="1:8" s="11" customFormat="1" ht="24" customHeight="1">
      <c r="A32" s="124">
        <v>4</v>
      </c>
      <c r="B32" s="105"/>
      <c r="C32" s="101"/>
      <c r="D32" s="117"/>
      <c r="E32" s="117"/>
      <c r="F32" s="115"/>
      <c r="G32" s="109"/>
      <c r="H32" s="31"/>
    </row>
    <row r="33" spans="1:8" s="11" customFormat="1" ht="24" customHeight="1">
      <c r="A33" s="125" t="str">
        <f>REPT("-",70)</f>
        <v>----------------------------------------------------------------------</v>
      </c>
      <c r="B33" s="107"/>
      <c r="C33" s="101"/>
      <c r="D33" s="117"/>
      <c r="E33" s="117"/>
      <c r="F33" s="115"/>
      <c r="G33" s="109"/>
      <c r="H33" s="31"/>
    </row>
    <row r="34" spans="1:8" s="11" customFormat="1" ht="24" customHeight="1">
      <c r="A34" s="124">
        <v>3</v>
      </c>
      <c r="B34" s="105"/>
      <c r="C34" s="101"/>
      <c r="D34" s="117"/>
      <c r="E34" s="117"/>
      <c r="F34" s="115"/>
      <c r="G34" s="109"/>
      <c r="H34" s="31"/>
    </row>
    <row r="35" spans="1:8" s="11" customFormat="1" ht="24" customHeight="1">
      <c r="A35" s="125" t="str">
        <f>REPT("-",15)</f>
        <v>---------------</v>
      </c>
      <c r="B35" s="107"/>
      <c r="C35" s="108"/>
      <c r="D35" s="139"/>
      <c r="E35" s="128"/>
      <c r="F35" s="115"/>
      <c r="G35" s="109"/>
      <c r="H35" s="31"/>
    </row>
    <row r="36" spans="1:8" s="11" customFormat="1" ht="24" customHeight="1">
      <c r="A36" s="124">
        <v>30</v>
      </c>
      <c r="B36" s="105"/>
      <c r="C36" s="121"/>
      <c r="D36" s="140"/>
      <c r="E36" s="117"/>
      <c r="F36" s="115"/>
      <c r="G36" s="109"/>
      <c r="H36" s="31"/>
    </row>
    <row r="37" spans="1:8" s="11" customFormat="1" ht="24" customHeight="1">
      <c r="A37" s="125" t="str">
        <f>REPT("-",30)</f>
        <v>------------------------------</v>
      </c>
      <c r="B37" s="107"/>
      <c r="C37" s="112"/>
      <c r="D37" s="141"/>
      <c r="E37" s="139"/>
      <c r="F37" s="115"/>
      <c r="G37" s="109"/>
      <c r="H37" s="31"/>
    </row>
    <row r="38" spans="1:8" s="11" customFormat="1" ht="24" customHeight="1">
      <c r="A38" s="124">
        <v>19</v>
      </c>
      <c r="B38" s="105"/>
      <c r="C38" s="111"/>
      <c r="D38" s="142"/>
      <c r="E38" s="117"/>
      <c r="F38" s="115"/>
      <c r="G38" s="109"/>
      <c r="H38" s="31"/>
    </row>
    <row r="39" spans="1:8" s="11" customFormat="1" ht="24" customHeight="1">
      <c r="A39" s="125" t="str">
        <f>REPT("-",15)</f>
        <v>---------------</v>
      </c>
      <c r="B39" s="107"/>
      <c r="C39" s="108"/>
      <c r="D39" s="143"/>
      <c r="E39" s="117"/>
      <c r="F39" s="115"/>
      <c r="G39" s="109"/>
      <c r="H39" s="31"/>
    </row>
    <row r="40" spans="1:8" s="11" customFormat="1" ht="24" customHeight="1">
      <c r="A40" s="124">
        <v>14</v>
      </c>
      <c r="B40" s="105"/>
      <c r="C40" s="101"/>
      <c r="D40" s="144"/>
      <c r="E40" s="140"/>
      <c r="F40" s="115"/>
      <c r="G40" s="109"/>
      <c r="H40" s="31"/>
    </row>
    <row r="41" spans="1:8" s="11" customFormat="1" ht="24" customHeight="1">
      <c r="A41" s="125" t="str">
        <f>REPT("-",45)</f>
        <v>---------------------------------------------</v>
      </c>
      <c r="B41" s="107"/>
      <c r="C41" s="101"/>
      <c r="D41" s="128"/>
      <c r="E41" s="141"/>
      <c r="F41" s="148"/>
      <c r="G41" s="109"/>
      <c r="H41" s="31"/>
    </row>
    <row r="42" spans="1:8" s="11" customFormat="1" ht="24" customHeight="1">
      <c r="A42" s="124">
        <v>11</v>
      </c>
      <c r="B42" s="105"/>
      <c r="C42" s="101"/>
      <c r="D42" s="144"/>
      <c r="E42" s="142"/>
      <c r="F42" s="115"/>
      <c r="G42" s="109"/>
      <c r="H42" s="31"/>
    </row>
    <row r="43" spans="1:8" s="11" customFormat="1" ht="24" customHeight="1">
      <c r="A43" s="125" t="str">
        <f>REPT("-",15)</f>
        <v>---------------</v>
      </c>
      <c r="B43" s="107"/>
      <c r="C43" s="108"/>
      <c r="D43" s="139"/>
      <c r="E43" s="151"/>
      <c r="F43" s="115"/>
      <c r="G43" s="109"/>
      <c r="H43" s="31"/>
    </row>
    <row r="44" spans="1:8" s="11" customFormat="1" ht="24" customHeight="1">
      <c r="A44" s="124">
        <v>22</v>
      </c>
      <c r="B44" s="105"/>
      <c r="C44" s="121"/>
      <c r="D44" s="147"/>
      <c r="E44" s="144"/>
      <c r="F44" s="115"/>
      <c r="G44" s="109"/>
      <c r="H44" s="31"/>
    </row>
    <row r="45" spans="1:8" s="11" customFormat="1" ht="24" customHeight="1">
      <c r="A45" s="125" t="str">
        <f>REPT("-",30)</f>
        <v>------------------------------</v>
      </c>
      <c r="B45" s="107"/>
      <c r="C45" s="112"/>
      <c r="D45" s="141"/>
      <c r="E45" s="143"/>
      <c r="F45" s="115"/>
      <c r="G45" s="109"/>
      <c r="H45" s="31"/>
    </row>
    <row r="46" spans="1:8" s="11" customFormat="1" ht="24" customHeight="1">
      <c r="A46" s="124">
        <v>27</v>
      </c>
      <c r="B46" s="105"/>
      <c r="C46" s="111"/>
      <c r="D46" s="117"/>
      <c r="E46" s="144"/>
      <c r="F46" s="115"/>
      <c r="G46" s="109"/>
      <c r="H46" s="31"/>
    </row>
    <row r="47" spans="1:8" s="11" customFormat="1" ht="24" customHeight="1">
      <c r="A47" s="125" t="str">
        <f>REPT("-",15)</f>
        <v>---------------</v>
      </c>
      <c r="B47" s="107"/>
      <c r="C47" s="108"/>
      <c r="D47" s="139"/>
      <c r="E47" s="144"/>
      <c r="F47" s="115"/>
      <c r="G47" s="109"/>
      <c r="H47" s="31"/>
    </row>
    <row r="48" spans="1:8" s="11" customFormat="1" ht="24" customHeight="1">
      <c r="A48" s="124">
        <v>6</v>
      </c>
      <c r="B48" s="105"/>
      <c r="C48" s="101"/>
      <c r="D48" s="117"/>
      <c r="E48" s="144"/>
      <c r="F48" s="155"/>
      <c r="G48" s="109"/>
      <c r="H48" s="31"/>
    </row>
    <row r="49" spans="1:8" s="11" customFormat="1" ht="24.75" customHeight="1">
      <c r="A49" s="125" t="str">
        <f>"B"&amp;REPT("-",60)</f>
        <v>B------------------------------------------------------------</v>
      </c>
      <c r="B49" s="107"/>
      <c r="C49" s="101"/>
      <c r="D49" s="128"/>
      <c r="E49" s="122" t="s">
        <v>81</v>
      </c>
      <c r="F49" s="141"/>
      <c r="G49" s="110"/>
      <c r="H49" s="31"/>
    </row>
    <row r="50" spans="1:8" s="11" customFormat="1" ht="24" customHeight="1">
      <c r="A50" s="124">
        <v>7</v>
      </c>
      <c r="B50" s="105"/>
      <c r="C50" s="101"/>
      <c r="D50" s="117"/>
      <c r="E50" s="144"/>
      <c r="F50" s="145"/>
      <c r="G50" s="110"/>
      <c r="H50" s="31"/>
    </row>
    <row r="51" spans="1:8" s="11" customFormat="1" ht="24" customHeight="1">
      <c r="A51" s="125" t="str">
        <f>REPT("-",15)</f>
        <v>---------------</v>
      </c>
      <c r="B51" s="107"/>
      <c r="C51" s="108"/>
      <c r="D51" s="139"/>
      <c r="E51" s="144"/>
      <c r="F51" s="115"/>
      <c r="G51" s="110"/>
      <c r="H51" s="31"/>
    </row>
    <row r="52" spans="1:8" s="11" customFormat="1" ht="24" customHeight="1">
      <c r="A52" s="124">
        <v>26</v>
      </c>
      <c r="B52" s="105"/>
      <c r="C52" s="121"/>
      <c r="D52" s="140"/>
      <c r="E52" s="144"/>
      <c r="F52" s="115"/>
      <c r="G52" s="110"/>
      <c r="H52" s="31"/>
    </row>
    <row r="53" spans="1:8" s="11" customFormat="1" ht="24" customHeight="1">
      <c r="A53" s="125" t="str">
        <f>REPT("-",30)</f>
        <v>------------------------------</v>
      </c>
      <c r="B53" s="107"/>
      <c r="C53" s="112"/>
      <c r="D53" s="141"/>
      <c r="E53" s="143"/>
      <c r="F53" s="115"/>
      <c r="G53" s="110"/>
      <c r="H53" s="31"/>
    </row>
    <row r="54" spans="1:8" s="11" customFormat="1" ht="24" customHeight="1">
      <c r="A54" s="124">
        <v>23</v>
      </c>
      <c r="B54" s="105"/>
      <c r="C54" s="111"/>
      <c r="D54" s="142"/>
      <c r="E54" s="144"/>
      <c r="F54" s="115"/>
      <c r="G54" s="110"/>
      <c r="H54" s="31"/>
    </row>
    <row r="55" spans="1:8" s="11" customFormat="1" ht="24" customHeight="1">
      <c r="A55" s="125" t="str">
        <f>REPT("-",15)</f>
        <v>---------------</v>
      </c>
      <c r="B55" s="107"/>
      <c r="C55" s="108"/>
      <c r="D55" s="143"/>
      <c r="E55" s="144"/>
      <c r="F55" s="115"/>
      <c r="G55" s="110"/>
      <c r="H55" s="31"/>
    </row>
    <row r="56" spans="1:8" s="11" customFormat="1" ht="24" customHeight="1">
      <c r="A56" s="124">
        <v>10</v>
      </c>
      <c r="B56" s="105"/>
      <c r="C56" s="101"/>
      <c r="D56" s="144"/>
      <c r="E56" s="147"/>
      <c r="F56" s="115"/>
      <c r="G56" s="110"/>
      <c r="H56" s="31"/>
    </row>
    <row r="57" spans="1:8" s="11" customFormat="1" ht="24" customHeight="1">
      <c r="A57" s="125" t="str">
        <f>REPT("-",45)</f>
        <v>---------------------------------------------</v>
      </c>
      <c r="B57" s="107"/>
      <c r="C57" s="101"/>
      <c r="D57" s="144"/>
      <c r="E57" s="141"/>
      <c r="F57" s="148"/>
      <c r="G57" s="110"/>
      <c r="H57" s="31"/>
    </row>
    <row r="58" spans="1:8" s="11" customFormat="1" ht="24" customHeight="1">
      <c r="A58" s="124">
        <v>15</v>
      </c>
      <c r="B58" s="105"/>
      <c r="C58" s="101"/>
      <c r="D58" s="144"/>
      <c r="E58" s="117"/>
      <c r="F58" s="115"/>
      <c r="G58" s="110"/>
      <c r="H58" s="31"/>
    </row>
    <row r="59" spans="1:8" s="11" customFormat="1" ht="24" customHeight="1">
      <c r="A59" s="125" t="str">
        <f>REPT("-",15)</f>
        <v>---------------</v>
      </c>
      <c r="B59" s="107"/>
      <c r="C59" s="108"/>
      <c r="D59" s="143"/>
      <c r="E59" s="117"/>
      <c r="F59" s="115"/>
      <c r="G59" s="110"/>
      <c r="H59" s="31"/>
    </row>
    <row r="60" spans="1:8" s="11" customFormat="1" ht="24" customHeight="1">
      <c r="A60" s="124">
        <v>18</v>
      </c>
      <c r="B60" s="105"/>
      <c r="C60" s="121"/>
      <c r="D60" s="147"/>
      <c r="E60" s="117"/>
      <c r="F60" s="115"/>
      <c r="G60" s="110"/>
      <c r="H60" s="31"/>
    </row>
    <row r="61" spans="1:8" s="11" customFormat="1" ht="24" customHeight="1">
      <c r="A61" s="125" t="str">
        <f>REPT("-",30)</f>
        <v>------------------------------</v>
      </c>
      <c r="B61" s="107"/>
      <c r="C61" s="112"/>
      <c r="D61" s="141"/>
      <c r="E61" s="139"/>
      <c r="F61" s="115"/>
      <c r="G61" s="110"/>
      <c r="H61" s="31"/>
    </row>
    <row r="62" spans="1:8" s="11" customFormat="1" ht="24" customHeight="1">
      <c r="A62" s="124">
        <v>31</v>
      </c>
      <c r="B62" s="105"/>
      <c r="C62" s="111"/>
      <c r="D62" s="117"/>
      <c r="E62" s="117"/>
      <c r="F62" s="115"/>
      <c r="G62" s="110"/>
      <c r="H62" s="31"/>
    </row>
    <row r="63" spans="1:8" s="11" customFormat="1" ht="24" customHeight="1">
      <c r="A63" s="125" t="str">
        <f>REPT("-",15)</f>
        <v>---------------</v>
      </c>
      <c r="B63" s="107"/>
      <c r="C63" s="108"/>
      <c r="D63" s="139"/>
      <c r="E63" s="117"/>
      <c r="F63" s="115"/>
      <c r="G63" s="110"/>
      <c r="H63" s="31"/>
    </row>
    <row r="64" spans="1:8" s="11" customFormat="1" ht="24" customHeight="1">
      <c r="A64" s="124">
        <v>2</v>
      </c>
      <c r="B64" s="105"/>
      <c r="C64" s="101"/>
      <c r="D64" s="117"/>
      <c r="E64" s="117"/>
      <c r="F64" s="117"/>
      <c r="G64" s="110"/>
      <c r="H64" s="31"/>
    </row>
  </sheetData>
  <sheetProtection/>
  <printOptions/>
  <pageMargins left="0.5" right="0.25" top="0" bottom="0" header="0" footer="0"/>
  <pageSetup horizontalDpi="300" verticalDpi="300" orientation="landscape" paperSize="9" scale="75" r:id="rId1"/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Grupe Amatur</dc:title>
  <dc:subject/>
  <dc:creator>Florin Apian</dc:creator>
  <cp:keywords/>
  <dc:description/>
  <cp:lastModifiedBy>FlorinBN</cp:lastModifiedBy>
  <cp:lastPrinted>2018-03-20T14:52:50Z</cp:lastPrinted>
  <dcterms:created xsi:type="dcterms:W3CDTF">2008-12-24T13:23:36Z</dcterms:created>
  <dcterms:modified xsi:type="dcterms:W3CDTF">2018-03-20T14:54:09Z</dcterms:modified>
  <cp:category/>
  <cp:version/>
  <cp:contentType/>
  <cp:contentStatus/>
  <cp:revision>1</cp:revision>
</cp:coreProperties>
</file>